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outrecht-my.sharepoint.com/personal/geert_eshuis_spoutrecht_nl/Documents/VdB/"/>
    </mc:Choice>
  </mc:AlternateContent>
  <xr:revisionPtr revIDLastSave="1" documentId="13_ncr:1_{3385E54D-38CA-4938-8838-CF4CF25A5ECF}" xr6:coauthVersionLast="47" xr6:coauthVersionMax="47" xr10:uidLastSave="{76432682-87AF-4C52-A607-08D8D6AFE151}"/>
  <bookViews>
    <workbookView xWindow="-120" yWindow="-120" windowWidth="29040" windowHeight="15840" activeTab="1" xr2:uid="{00000000-000D-0000-FFFF-FFFF00000000}"/>
  </bookViews>
  <sheets>
    <sheet name="14 mei OUD" sheetId="1" r:id="rId1"/>
    <sheet name="14 mei gecorrigeer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54mrFyLsYF2NGdPN5kUZFqNlTGQ=="/>
    </ext>
  </extLst>
</workbook>
</file>

<file path=xl/calcChain.xml><?xml version="1.0" encoding="utf-8"?>
<calcChain xmlns="http://schemas.openxmlformats.org/spreadsheetml/2006/main">
  <c r="P98" i="2" l="1"/>
  <c r="P100" i="2" s="1"/>
  <c r="N98" i="2"/>
  <c r="N100" i="2" s="1"/>
  <c r="M98" i="2"/>
  <c r="M100" i="2" s="1"/>
  <c r="K98" i="2"/>
  <c r="K100" i="2" s="1"/>
  <c r="J98" i="2"/>
  <c r="J100" i="2" s="1"/>
  <c r="H98" i="2"/>
  <c r="H100" i="2" s="1"/>
  <c r="F97" i="2"/>
  <c r="F96" i="2"/>
  <c r="V94" i="2"/>
  <c r="U94" i="2"/>
  <c r="W94" i="2" s="1"/>
  <c r="T94" i="2"/>
  <c r="S94" i="2"/>
  <c r="R94" i="2"/>
  <c r="Q94" i="2"/>
  <c r="W93" i="2"/>
  <c r="V93" i="2"/>
  <c r="U93" i="2"/>
  <c r="T93" i="2"/>
  <c r="S93" i="2"/>
  <c r="R93" i="2"/>
  <c r="Q93" i="2"/>
  <c r="W92" i="2"/>
  <c r="V92" i="2"/>
  <c r="U92" i="2"/>
  <c r="T92" i="2"/>
  <c r="S92" i="2"/>
  <c r="R92" i="2"/>
  <c r="Q92" i="2"/>
  <c r="V91" i="2"/>
  <c r="U91" i="2"/>
  <c r="T91" i="2"/>
  <c r="W91" i="2" s="1"/>
  <c r="S91" i="2"/>
  <c r="R91" i="2"/>
  <c r="Q91" i="2"/>
  <c r="V90" i="2"/>
  <c r="U90" i="2"/>
  <c r="T90" i="2"/>
  <c r="W90" i="2" s="1"/>
  <c r="S90" i="2"/>
  <c r="R90" i="2"/>
  <c r="Q90" i="2"/>
  <c r="V89" i="2"/>
  <c r="U89" i="2"/>
  <c r="T89" i="2"/>
  <c r="W89" i="2" s="1"/>
  <c r="S89" i="2"/>
  <c r="R89" i="2"/>
  <c r="Q89" i="2"/>
  <c r="V88" i="2"/>
  <c r="U88" i="2"/>
  <c r="W88" i="2" s="1"/>
  <c r="T88" i="2"/>
  <c r="S88" i="2"/>
  <c r="R88" i="2"/>
  <c r="Q88" i="2"/>
  <c r="W87" i="2"/>
  <c r="V87" i="2"/>
  <c r="U87" i="2"/>
  <c r="T87" i="2"/>
  <c r="S87" i="2"/>
  <c r="R87" i="2"/>
  <c r="Q87" i="2"/>
  <c r="W86" i="2"/>
  <c r="V86" i="2"/>
  <c r="U86" i="2"/>
  <c r="T86" i="2"/>
  <c r="S86" i="2"/>
  <c r="R86" i="2"/>
  <c r="Q86" i="2"/>
  <c r="V85" i="2"/>
  <c r="U85" i="2"/>
  <c r="T85" i="2"/>
  <c r="W85" i="2" s="1"/>
  <c r="S85" i="2"/>
  <c r="R85" i="2"/>
  <c r="Q85" i="2"/>
  <c r="V84" i="2"/>
  <c r="U84" i="2"/>
  <c r="T84" i="2"/>
  <c r="W84" i="2" s="1"/>
  <c r="S84" i="2"/>
  <c r="R84" i="2"/>
  <c r="Q84" i="2"/>
  <c r="V83" i="2"/>
  <c r="U83" i="2"/>
  <c r="T83" i="2"/>
  <c r="W83" i="2" s="1"/>
  <c r="S83" i="2"/>
  <c r="R83" i="2"/>
  <c r="Q83" i="2"/>
  <c r="V82" i="2"/>
  <c r="U82" i="2"/>
  <c r="W82" i="2" s="1"/>
  <c r="T82" i="2"/>
  <c r="S82" i="2"/>
  <c r="R82" i="2"/>
  <c r="Q82" i="2"/>
  <c r="W81" i="2"/>
  <c r="V81" i="2"/>
  <c r="U81" i="2"/>
  <c r="T81" i="2"/>
  <c r="S81" i="2"/>
  <c r="R81" i="2"/>
  <c r="Q81" i="2"/>
  <c r="W80" i="2"/>
  <c r="V80" i="2"/>
  <c r="U80" i="2"/>
  <c r="T80" i="2"/>
  <c r="S80" i="2"/>
  <c r="R80" i="2"/>
  <c r="Q80" i="2"/>
  <c r="V79" i="2"/>
  <c r="U79" i="2"/>
  <c r="T79" i="2"/>
  <c r="W79" i="2" s="1"/>
  <c r="S79" i="2"/>
  <c r="R79" i="2"/>
  <c r="Q79" i="2"/>
  <c r="V78" i="2"/>
  <c r="U78" i="2"/>
  <c r="T78" i="2"/>
  <c r="W78" i="2" s="1"/>
  <c r="S78" i="2"/>
  <c r="R78" i="2"/>
  <c r="Q78" i="2"/>
  <c r="V77" i="2"/>
  <c r="U77" i="2"/>
  <c r="T77" i="2"/>
  <c r="W77" i="2" s="1"/>
  <c r="S77" i="2"/>
  <c r="R77" i="2"/>
  <c r="Q77" i="2"/>
  <c r="V76" i="2"/>
  <c r="U76" i="2"/>
  <c r="W76" i="2" s="1"/>
  <c r="T76" i="2"/>
  <c r="S76" i="2"/>
  <c r="R76" i="2"/>
  <c r="Q76" i="2"/>
  <c r="W75" i="2"/>
  <c r="V75" i="2"/>
  <c r="U75" i="2"/>
  <c r="T75" i="2"/>
  <c r="S75" i="2"/>
  <c r="R75" i="2"/>
  <c r="Q75" i="2"/>
  <c r="W74" i="2"/>
  <c r="V74" i="2"/>
  <c r="U74" i="2"/>
  <c r="T74" i="2"/>
  <c r="S74" i="2"/>
  <c r="R74" i="2"/>
  <c r="Q74" i="2"/>
  <c r="V73" i="2"/>
  <c r="U73" i="2"/>
  <c r="T73" i="2"/>
  <c r="W73" i="2" s="1"/>
  <c r="S73" i="2"/>
  <c r="R73" i="2"/>
  <c r="Q73" i="2"/>
  <c r="V72" i="2"/>
  <c r="U72" i="2"/>
  <c r="T72" i="2"/>
  <c r="W72" i="2" s="1"/>
  <c r="S72" i="2"/>
  <c r="R72" i="2"/>
  <c r="Q72" i="2"/>
  <c r="V71" i="2"/>
  <c r="U71" i="2"/>
  <c r="T71" i="2"/>
  <c r="W71" i="2" s="1"/>
  <c r="S71" i="2"/>
  <c r="R71" i="2"/>
  <c r="Q71" i="2"/>
  <c r="V70" i="2"/>
  <c r="U70" i="2"/>
  <c r="W70" i="2" s="1"/>
  <c r="T70" i="2"/>
  <c r="S70" i="2"/>
  <c r="R70" i="2"/>
  <c r="Q70" i="2"/>
  <c r="W69" i="2"/>
  <c r="V69" i="2"/>
  <c r="U69" i="2"/>
  <c r="T69" i="2"/>
  <c r="S69" i="2"/>
  <c r="R69" i="2"/>
  <c r="Q69" i="2"/>
  <c r="W68" i="2"/>
  <c r="V68" i="2"/>
  <c r="U68" i="2"/>
  <c r="T68" i="2"/>
  <c r="S68" i="2"/>
  <c r="R68" i="2"/>
  <c r="Q68" i="2"/>
  <c r="V67" i="2"/>
  <c r="U67" i="2"/>
  <c r="T67" i="2"/>
  <c r="W67" i="2" s="1"/>
  <c r="S67" i="2"/>
  <c r="R67" i="2"/>
  <c r="Q67" i="2"/>
  <c r="V66" i="2"/>
  <c r="U66" i="2"/>
  <c r="T66" i="2"/>
  <c r="W66" i="2" s="1"/>
  <c r="S66" i="2"/>
  <c r="R66" i="2"/>
  <c r="Q66" i="2"/>
  <c r="V65" i="2"/>
  <c r="U65" i="2"/>
  <c r="T65" i="2"/>
  <c r="W65" i="2" s="1"/>
  <c r="S65" i="2"/>
  <c r="R65" i="2"/>
  <c r="Q65" i="2"/>
  <c r="V64" i="2"/>
  <c r="U64" i="2"/>
  <c r="W64" i="2" s="1"/>
  <c r="T64" i="2"/>
  <c r="S64" i="2"/>
  <c r="R64" i="2"/>
  <c r="Q64" i="2"/>
  <c r="W63" i="2"/>
  <c r="V63" i="2"/>
  <c r="U63" i="2"/>
  <c r="T63" i="2"/>
  <c r="S63" i="2"/>
  <c r="R63" i="2"/>
  <c r="Q63" i="2"/>
  <c r="W62" i="2"/>
  <c r="V62" i="2"/>
  <c r="U62" i="2"/>
  <c r="T62" i="2"/>
  <c r="S62" i="2"/>
  <c r="R62" i="2"/>
  <c r="Q62" i="2"/>
  <c r="V61" i="2"/>
  <c r="U61" i="2"/>
  <c r="T61" i="2"/>
  <c r="W61" i="2" s="1"/>
  <c r="S61" i="2"/>
  <c r="R61" i="2"/>
  <c r="Q61" i="2"/>
  <c r="V60" i="2"/>
  <c r="U60" i="2"/>
  <c r="T60" i="2"/>
  <c r="W60" i="2" s="1"/>
  <c r="S60" i="2"/>
  <c r="R60" i="2"/>
  <c r="Q60" i="2"/>
  <c r="V59" i="2"/>
  <c r="U59" i="2"/>
  <c r="T59" i="2"/>
  <c r="W59" i="2" s="1"/>
  <c r="S59" i="2"/>
  <c r="R59" i="2"/>
  <c r="Q59" i="2"/>
  <c r="V58" i="2"/>
  <c r="U58" i="2"/>
  <c r="T58" i="2"/>
  <c r="W58" i="2" s="1"/>
  <c r="S58" i="2"/>
  <c r="R58" i="2"/>
  <c r="Q58" i="2"/>
  <c r="W57" i="2"/>
  <c r="V57" i="2"/>
  <c r="U57" i="2"/>
  <c r="T57" i="2"/>
  <c r="S57" i="2"/>
  <c r="R57" i="2"/>
  <c r="Q57" i="2"/>
  <c r="W56" i="2"/>
  <c r="V56" i="2"/>
  <c r="U56" i="2"/>
  <c r="T56" i="2"/>
  <c r="S56" i="2"/>
  <c r="R56" i="2"/>
  <c r="Q56" i="2"/>
  <c r="V55" i="2"/>
  <c r="U55" i="2"/>
  <c r="T55" i="2"/>
  <c r="W55" i="2" s="1"/>
  <c r="S55" i="2"/>
  <c r="R55" i="2"/>
  <c r="Q55" i="2"/>
  <c r="V54" i="2"/>
  <c r="U54" i="2"/>
  <c r="T54" i="2"/>
  <c r="W54" i="2" s="1"/>
  <c r="S54" i="2"/>
  <c r="R54" i="2"/>
  <c r="Q54" i="2"/>
  <c r="V53" i="2"/>
  <c r="U53" i="2"/>
  <c r="T53" i="2"/>
  <c r="W53" i="2" s="1"/>
  <c r="S53" i="2"/>
  <c r="R53" i="2"/>
  <c r="Q53" i="2"/>
  <c r="V52" i="2"/>
  <c r="U52" i="2"/>
  <c r="T52" i="2"/>
  <c r="W52" i="2" s="1"/>
  <c r="S52" i="2"/>
  <c r="R52" i="2"/>
  <c r="Q52" i="2"/>
  <c r="W51" i="2"/>
  <c r="V51" i="2"/>
  <c r="U51" i="2"/>
  <c r="T51" i="2"/>
  <c r="S51" i="2"/>
  <c r="R51" i="2"/>
  <c r="Q51" i="2"/>
  <c r="W50" i="2"/>
  <c r="V50" i="2"/>
  <c r="U50" i="2"/>
  <c r="T50" i="2"/>
  <c r="S50" i="2"/>
  <c r="R50" i="2"/>
  <c r="Q50" i="2"/>
  <c r="V49" i="2"/>
  <c r="U49" i="2"/>
  <c r="T49" i="2"/>
  <c r="W49" i="2" s="1"/>
  <c r="S49" i="2"/>
  <c r="R49" i="2"/>
  <c r="Q49" i="2"/>
  <c r="V48" i="2"/>
  <c r="U48" i="2"/>
  <c r="T48" i="2"/>
  <c r="W48" i="2" s="1"/>
  <c r="S48" i="2"/>
  <c r="R48" i="2"/>
  <c r="Q48" i="2"/>
  <c r="V47" i="2"/>
  <c r="U47" i="2"/>
  <c r="T47" i="2"/>
  <c r="W47" i="2" s="1"/>
  <c r="S47" i="2"/>
  <c r="R47" i="2"/>
  <c r="Q47" i="2"/>
  <c r="V46" i="2"/>
  <c r="U46" i="2"/>
  <c r="T46" i="2"/>
  <c r="W46" i="2" s="1"/>
  <c r="S46" i="2"/>
  <c r="R46" i="2"/>
  <c r="Q46" i="2"/>
  <c r="W45" i="2"/>
  <c r="V45" i="2"/>
  <c r="U45" i="2"/>
  <c r="T45" i="2"/>
  <c r="S45" i="2"/>
  <c r="R45" i="2"/>
  <c r="Q45" i="2"/>
  <c r="W44" i="2"/>
  <c r="V44" i="2"/>
  <c r="U44" i="2"/>
  <c r="T44" i="2"/>
  <c r="S44" i="2"/>
  <c r="R44" i="2"/>
  <c r="Q44" i="2"/>
  <c r="V43" i="2"/>
  <c r="U43" i="2"/>
  <c r="T43" i="2"/>
  <c r="W43" i="2" s="1"/>
  <c r="S43" i="2"/>
  <c r="R43" i="2"/>
  <c r="Q43" i="2"/>
  <c r="V42" i="2"/>
  <c r="U42" i="2"/>
  <c r="T42" i="2"/>
  <c r="W42" i="2" s="1"/>
  <c r="S42" i="2"/>
  <c r="R42" i="2"/>
  <c r="Q42" i="2"/>
  <c r="V41" i="2"/>
  <c r="U41" i="2"/>
  <c r="T41" i="2"/>
  <c r="W41" i="2" s="1"/>
  <c r="S41" i="2"/>
  <c r="R41" i="2"/>
  <c r="Q41" i="2"/>
  <c r="V40" i="2"/>
  <c r="U40" i="2"/>
  <c r="T40" i="2"/>
  <c r="W40" i="2" s="1"/>
  <c r="S40" i="2"/>
  <c r="R40" i="2"/>
  <c r="Q40" i="2"/>
  <c r="W39" i="2"/>
  <c r="V39" i="2"/>
  <c r="U39" i="2"/>
  <c r="T39" i="2"/>
  <c r="S39" i="2"/>
  <c r="R39" i="2"/>
  <c r="Q39" i="2"/>
  <c r="W38" i="2"/>
  <c r="U38" i="2"/>
  <c r="T38" i="2"/>
  <c r="S38" i="2"/>
  <c r="R38" i="2"/>
  <c r="Q38" i="2"/>
  <c r="V38" i="2" s="1"/>
  <c r="U37" i="2"/>
  <c r="W37" i="2" s="1"/>
  <c r="T37" i="2"/>
  <c r="S37" i="2"/>
  <c r="R37" i="2"/>
  <c r="Q37" i="2"/>
  <c r="V37" i="2" s="1"/>
  <c r="U36" i="2"/>
  <c r="T36" i="2"/>
  <c r="W36" i="2" s="1"/>
  <c r="S36" i="2"/>
  <c r="V36" i="2" s="1"/>
  <c r="R36" i="2"/>
  <c r="Q36" i="2"/>
  <c r="U35" i="2"/>
  <c r="T35" i="2"/>
  <c r="W35" i="2" s="1"/>
  <c r="S35" i="2"/>
  <c r="R35" i="2"/>
  <c r="Q35" i="2"/>
  <c r="V35" i="2" s="1"/>
  <c r="V34" i="2"/>
  <c r="U34" i="2"/>
  <c r="T34" i="2"/>
  <c r="W34" i="2" s="1"/>
  <c r="S34" i="2"/>
  <c r="R34" i="2"/>
  <c r="Q34" i="2"/>
  <c r="W33" i="2"/>
  <c r="V33" i="2"/>
  <c r="U33" i="2"/>
  <c r="T33" i="2"/>
  <c r="S33" i="2"/>
  <c r="R33" i="2"/>
  <c r="Q33" i="2"/>
  <c r="W32" i="2"/>
  <c r="U32" i="2"/>
  <c r="T32" i="2"/>
  <c r="S32" i="2"/>
  <c r="R32" i="2"/>
  <c r="Q32" i="2"/>
  <c r="V32" i="2" s="1"/>
  <c r="U31" i="2"/>
  <c r="T31" i="2"/>
  <c r="W31" i="2" s="1"/>
  <c r="S31" i="2"/>
  <c r="R31" i="2"/>
  <c r="Q31" i="2"/>
  <c r="V31" i="2" s="1"/>
  <c r="U30" i="2"/>
  <c r="T30" i="2"/>
  <c r="W30" i="2" s="1"/>
  <c r="S30" i="2"/>
  <c r="V30" i="2" s="1"/>
  <c r="R30" i="2"/>
  <c r="Q30" i="2"/>
  <c r="U29" i="2"/>
  <c r="T29" i="2"/>
  <c r="W29" i="2" s="1"/>
  <c r="S29" i="2"/>
  <c r="R29" i="2"/>
  <c r="Q29" i="2"/>
  <c r="V29" i="2" s="1"/>
  <c r="V28" i="2"/>
  <c r="U28" i="2"/>
  <c r="T28" i="2"/>
  <c r="W28" i="2" s="1"/>
  <c r="S28" i="2"/>
  <c r="R28" i="2"/>
  <c r="Q28" i="2"/>
  <c r="W27" i="2"/>
  <c r="V27" i="2"/>
  <c r="U27" i="2"/>
  <c r="T27" i="2"/>
  <c r="S27" i="2"/>
  <c r="R27" i="2"/>
  <c r="Q27" i="2"/>
  <c r="W26" i="2"/>
  <c r="U26" i="2"/>
  <c r="T26" i="2"/>
  <c r="S26" i="2"/>
  <c r="R26" i="2"/>
  <c r="Q26" i="2"/>
  <c r="V26" i="2" s="1"/>
  <c r="U25" i="2"/>
  <c r="T25" i="2"/>
  <c r="W25" i="2" s="1"/>
  <c r="S25" i="2"/>
  <c r="R25" i="2"/>
  <c r="Q25" i="2"/>
  <c r="V25" i="2" s="1"/>
  <c r="U24" i="2"/>
  <c r="T24" i="2"/>
  <c r="W24" i="2" s="1"/>
  <c r="S24" i="2"/>
  <c r="V24" i="2" s="1"/>
  <c r="R24" i="2"/>
  <c r="Q24" i="2"/>
  <c r="U23" i="2"/>
  <c r="T23" i="2"/>
  <c r="W23" i="2" s="1"/>
  <c r="S23" i="2"/>
  <c r="R23" i="2"/>
  <c r="Q23" i="2"/>
  <c r="V23" i="2" s="1"/>
  <c r="V22" i="2"/>
  <c r="U22" i="2"/>
  <c r="T22" i="2"/>
  <c r="W22" i="2" s="1"/>
  <c r="S22" i="2"/>
  <c r="R22" i="2"/>
  <c r="Q22" i="2"/>
  <c r="W21" i="2"/>
  <c r="V21" i="2"/>
  <c r="U21" i="2"/>
  <c r="T21" i="2"/>
  <c r="S21" i="2"/>
  <c r="R21" i="2"/>
  <c r="Q21" i="2"/>
  <c r="W20" i="2"/>
  <c r="U20" i="2"/>
  <c r="T20" i="2"/>
  <c r="S20" i="2"/>
  <c r="R20" i="2"/>
  <c r="Q20" i="2"/>
  <c r="V20" i="2" s="1"/>
  <c r="U19" i="2"/>
  <c r="W19" i="2" s="1"/>
  <c r="T19" i="2"/>
  <c r="S19" i="2"/>
  <c r="R19" i="2"/>
  <c r="Q19" i="2"/>
  <c r="V19" i="2" s="1"/>
  <c r="U18" i="2"/>
  <c r="T18" i="2"/>
  <c r="W18" i="2" s="1"/>
  <c r="S18" i="2"/>
  <c r="V18" i="2" s="1"/>
  <c r="R18" i="2"/>
  <c r="Q18" i="2"/>
  <c r="U17" i="2"/>
  <c r="T17" i="2"/>
  <c r="W17" i="2" s="1"/>
  <c r="S17" i="2"/>
  <c r="R17" i="2"/>
  <c r="Q17" i="2"/>
  <c r="V17" i="2" s="1"/>
  <c r="V16" i="2"/>
  <c r="U16" i="2"/>
  <c r="T16" i="2"/>
  <c r="W16" i="2" s="1"/>
  <c r="S16" i="2"/>
  <c r="R16" i="2"/>
  <c r="Q16" i="2"/>
  <c r="W15" i="2"/>
  <c r="V15" i="2"/>
  <c r="U15" i="2"/>
  <c r="T15" i="2"/>
  <c r="S15" i="2"/>
  <c r="R15" i="2"/>
  <c r="Q15" i="2"/>
  <c r="W14" i="2"/>
  <c r="U14" i="2"/>
  <c r="T14" i="2"/>
  <c r="S14" i="2"/>
  <c r="R14" i="2"/>
  <c r="Q14" i="2"/>
  <c r="V14" i="2" s="1"/>
  <c r="U13" i="2"/>
  <c r="T13" i="2"/>
  <c r="W13" i="2" s="1"/>
  <c r="S13" i="2"/>
  <c r="R13" i="2"/>
  <c r="Q13" i="2"/>
  <c r="V13" i="2" s="1"/>
  <c r="U12" i="2"/>
  <c r="T12" i="2"/>
  <c r="W12" i="2" s="1"/>
  <c r="S12" i="2"/>
  <c r="V12" i="2" s="1"/>
  <c r="R12" i="2"/>
  <c r="Q12" i="2"/>
  <c r="U11" i="2"/>
  <c r="T11" i="2"/>
  <c r="W11" i="2" s="1"/>
  <c r="S11" i="2"/>
  <c r="R11" i="2"/>
  <c r="Q11" i="2"/>
  <c r="V11" i="2" s="1"/>
  <c r="V10" i="2"/>
  <c r="U10" i="2"/>
  <c r="T10" i="2"/>
  <c r="W10" i="2" s="1"/>
  <c r="S10" i="2"/>
  <c r="R10" i="2"/>
  <c r="Q10" i="2"/>
  <c r="W9" i="2"/>
  <c r="V9" i="2"/>
  <c r="U9" i="2"/>
  <c r="T9" i="2"/>
  <c r="S9" i="2"/>
  <c r="R9" i="2"/>
  <c r="Q9" i="2"/>
  <c r="W8" i="2"/>
  <c r="U8" i="2"/>
  <c r="T8" i="2"/>
  <c r="S8" i="2"/>
  <c r="R8" i="2"/>
  <c r="Q8" i="2"/>
  <c r="V8" i="2" s="1"/>
  <c r="U7" i="2"/>
  <c r="T7" i="2"/>
  <c r="W7" i="2" s="1"/>
  <c r="S7" i="2"/>
  <c r="R7" i="2"/>
  <c r="Q7" i="2"/>
  <c r="V7" i="2" s="1"/>
  <c r="U6" i="2"/>
  <c r="T6" i="2"/>
  <c r="W6" i="2" s="1"/>
  <c r="S6" i="2"/>
  <c r="S96" i="2" s="1"/>
  <c r="R6" i="2"/>
  <c r="Q6" i="2"/>
  <c r="U5" i="2"/>
  <c r="T5" i="2"/>
  <c r="W5" i="2" s="1"/>
  <c r="S5" i="2"/>
  <c r="R5" i="2"/>
  <c r="Q5" i="2"/>
  <c r="V5" i="2" s="1"/>
  <c r="V4" i="2"/>
  <c r="U4" i="2"/>
  <c r="W4" i="2" s="1"/>
  <c r="T4" i="2"/>
  <c r="S4" i="2"/>
  <c r="R4" i="2"/>
  <c r="R96" i="2" s="1"/>
  <c r="Q4" i="2"/>
  <c r="Q96" i="2" s="1"/>
  <c r="W3" i="2"/>
  <c r="V3" i="2"/>
  <c r="U3" i="2"/>
  <c r="T3" i="2"/>
  <c r="S3" i="2"/>
  <c r="R3" i="2"/>
  <c r="Q3" i="2"/>
  <c r="P98" i="1"/>
  <c r="P100" i="1" s="1"/>
  <c r="N98" i="1"/>
  <c r="N100" i="1" s="1"/>
  <c r="M98" i="1"/>
  <c r="M100" i="1" s="1"/>
  <c r="K98" i="1"/>
  <c r="K100" i="1" s="1"/>
  <c r="J98" i="1"/>
  <c r="J100" i="1" s="1"/>
  <c r="H98" i="1"/>
  <c r="H100" i="1" s="1"/>
  <c r="F97" i="1"/>
  <c r="F96" i="1"/>
  <c r="W94" i="1"/>
  <c r="V94" i="1"/>
  <c r="U94" i="1"/>
  <c r="T94" i="1"/>
  <c r="S94" i="1"/>
  <c r="R94" i="1"/>
  <c r="Q94" i="1"/>
  <c r="W93" i="1"/>
  <c r="V93" i="1"/>
  <c r="U93" i="1"/>
  <c r="T93" i="1"/>
  <c r="S93" i="1"/>
  <c r="R93" i="1"/>
  <c r="Q93" i="1"/>
  <c r="V92" i="1"/>
  <c r="U92" i="1"/>
  <c r="T92" i="1"/>
  <c r="W92" i="1" s="1"/>
  <c r="S92" i="1"/>
  <c r="R92" i="1"/>
  <c r="Q92" i="1"/>
  <c r="V91" i="1"/>
  <c r="U91" i="1"/>
  <c r="T91" i="1"/>
  <c r="W91" i="1" s="1"/>
  <c r="S91" i="1"/>
  <c r="R91" i="1"/>
  <c r="Q91" i="1"/>
  <c r="V90" i="1"/>
  <c r="U90" i="1"/>
  <c r="T90" i="1"/>
  <c r="W90" i="1" s="1"/>
  <c r="S90" i="1"/>
  <c r="R90" i="1"/>
  <c r="Q90" i="1"/>
  <c r="V89" i="1"/>
  <c r="U89" i="1"/>
  <c r="W89" i="1" s="1"/>
  <c r="T89" i="1"/>
  <c r="S89" i="1"/>
  <c r="R89" i="1"/>
  <c r="Q89" i="1"/>
  <c r="W88" i="1"/>
  <c r="V88" i="1"/>
  <c r="U88" i="1"/>
  <c r="T88" i="1"/>
  <c r="S88" i="1"/>
  <c r="R88" i="1"/>
  <c r="Q88" i="1"/>
  <c r="W87" i="1"/>
  <c r="V87" i="1"/>
  <c r="U87" i="1"/>
  <c r="T87" i="1"/>
  <c r="S87" i="1"/>
  <c r="R87" i="1"/>
  <c r="Q87" i="1"/>
  <c r="V86" i="1"/>
  <c r="U86" i="1"/>
  <c r="W86" i="1" s="1"/>
  <c r="T86" i="1"/>
  <c r="S86" i="1"/>
  <c r="R86" i="1"/>
  <c r="Q86" i="1"/>
  <c r="V85" i="1"/>
  <c r="U85" i="1"/>
  <c r="T85" i="1"/>
  <c r="W85" i="1" s="1"/>
  <c r="S85" i="1"/>
  <c r="R85" i="1"/>
  <c r="Q85" i="1"/>
  <c r="V84" i="1"/>
  <c r="U84" i="1"/>
  <c r="T84" i="1"/>
  <c r="W84" i="1" s="1"/>
  <c r="S84" i="1"/>
  <c r="R84" i="1"/>
  <c r="Q84" i="1"/>
  <c r="V83" i="1"/>
  <c r="U83" i="1"/>
  <c r="T83" i="1"/>
  <c r="W83" i="1" s="1"/>
  <c r="S83" i="1"/>
  <c r="R83" i="1"/>
  <c r="Q83" i="1"/>
  <c r="W82" i="1"/>
  <c r="V82" i="1"/>
  <c r="U82" i="1"/>
  <c r="T82" i="1"/>
  <c r="S82" i="1"/>
  <c r="R82" i="1"/>
  <c r="Q82" i="1"/>
  <c r="W81" i="1"/>
  <c r="V81" i="1"/>
  <c r="U81" i="1"/>
  <c r="T81" i="1"/>
  <c r="S81" i="1"/>
  <c r="R81" i="1"/>
  <c r="Q81" i="1"/>
  <c r="V80" i="1"/>
  <c r="U80" i="1"/>
  <c r="T80" i="1"/>
  <c r="W80" i="1" s="1"/>
  <c r="S80" i="1"/>
  <c r="R80" i="1"/>
  <c r="Q80" i="1"/>
  <c r="V79" i="1"/>
  <c r="U79" i="1"/>
  <c r="T79" i="1"/>
  <c r="W79" i="1" s="1"/>
  <c r="S79" i="1"/>
  <c r="R79" i="1"/>
  <c r="Q79" i="1"/>
  <c r="V78" i="1"/>
  <c r="U78" i="1"/>
  <c r="T78" i="1"/>
  <c r="W78" i="1" s="1"/>
  <c r="S78" i="1"/>
  <c r="R78" i="1"/>
  <c r="Q78" i="1"/>
  <c r="V77" i="1"/>
  <c r="U77" i="1"/>
  <c r="T77" i="1"/>
  <c r="W77" i="1" s="1"/>
  <c r="S77" i="1"/>
  <c r="R77" i="1"/>
  <c r="Q77" i="1"/>
  <c r="W76" i="1"/>
  <c r="V76" i="1"/>
  <c r="U76" i="1"/>
  <c r="T76" i="1"/>
  <c r="S76" i="1"/>
  <c r="R76" i="1"/>
  <c r="Q76" i="1"/>
  <c r="W75" i="1"/>
  <c r="V75" i="1"/>
  <c r="U75" i="1"/>
  <c r="T75" i="1"/>
  <c r="S75" i="1"/>
  <c r="R75" i="1"/>
  <c r="Q75" i="1"/>
  <c r="V74" i="1"/>
  <c r="U74" i="1"/>
  <c r="T74" i="1"/>
  <c r="W74" i="1" s="1"/>
  <c r="S74" i="1"/>
  <c r="R74" i="1"/>
  <c r="Q74" i="1"/>
  <c r="V73" i="1"/>
  <c r="U73" i="1"/>
  <c r="T73" i="1"/>
  <c r="W73" i="1" s="1"/>
  <c r="S73" i="1"/>
  <c r="R73" i="1"/>
  <c r="Q73" i="1"/>
  <c r="V72" i="1"/>
  <c r="U72" i="1"/>
  <c r="T72" i="1"/>
  <c r="W72" i="1" s="1"/>
  <c r="S72" i="1"/>
  <c r="R72" i="1"/>
  <c r="Q72" i="1"/>
  <c r="V71" i="1"/>
  <c r="U71" i="1"/>
  <c r="T71" i="1"/>
  <c r="W71" i="1" s="1"/>
  <c r="S71" i="1"/>
  <c r="R71" i="1"/>
  <c r="Q71" i="1"/>
  <c r="W70" i="1"/>
  <c r="V70" i="1"/>
  <c r="U70" i="1"/>
  <c r="T70" i="1"/>
  <c r="S70" i="1"/>
  <c r="R70" i="1"/>
  <c r="Q70" i="1"/>
  <c r="W69" i="1"/>
  <c r="V69" i="1"/>
  <c r="U69" i="1"/>
  <c r="T69" i="1"/>
  <c r="S69" i="1"/>
  <c r="R69" i="1"/>
  <c r="Q69" i="1"/>
  <c r="V68" i="1"/>
  <c r="U68" i="1"/>
  <c r="T68" i="1"/>
  <c r="W68" i="1" s="1"/>
  <c r="S68" i="1"/>
  <c r="R68" i="1"/>
  <c r="Q68" i="1"/>
  <c r="V67" i="1"/>
  <c r="U67" i="1"/>
  <c r="T67" i="1"/>
  <c r="W67" i="1" s="1"/>
  <c r="S67" i="1"/>
  <c r="R67" i="1"/>
  <c r="Q67" i="1"/>
  <c r="V66" i="1"/>
  <c r="U66" i="1"/>
  <c r="T66" i="1"/>
  <c r="W66" i="1" s="1"/>
  <c r="S66" i="1"/>
  <c r="R66" i="1"/>
  <c r="Q66" i="1"/>
  <c r="V65" i="1"/>
  <c r="U65" i="1"/>
  <c r="T65" i="1"/>
  <c r="W65" i="1" s="1"/>
  <c r="S65" i="1"/>
  <c r="R65" i="1"/>
  <c r="Q65" i="1"/>
  <c r="W64" i="1"/>
  <c r="V64" i="1"/>
  <c r="U64" i="1"/>
  <c r="T64" i="1"/>
  <c r="S64" i="1"/>
  <c r="R64" i="1"/>
  <c r="Q64" i="1"/>
  <c r="W63" i="1"/>
  <c r="V63" i="1"/>
  <c r="U63" i="1"/>
  <c r="T63" i="1"/>
  <c r="S63" i="1"/>
  <c r="R63" i="1"/>
  <c r="Q63" i="1"/>
  <c r="V62" i="1"/>
  <c r="U62" i="1"/>
  <c r="W62" i="1" s="1"/>
  <c r="T62" i="1"/>
  <c r="S62" i="1"/>
  <c r="R62" i="1"/>
  <c r="Q62" i="1"/>
  <c r="V61" i="1"/>
  <c r="U61" i="1"/>
  <c r="T61" i="1"/>
  <c r="W61" i="1" s="1"/>
  <c r="S61" i="1"/>
  <c r="R61" i="1"/>
  <c r="Q61" i="1"/>
  <c r="V60" i="1"/>
  <c r="U60" i="1"/>
  <c r="T60" i="1"/>
  <c r="W60" i="1" s="1"/>
  <c r="S60" i="1"/>
  <c r="R60" i="1"/>
  <c r="Q60" i="1"/>
  <c r="V59" i="1"/>
  <c r="U59" i="1"/>
  <c r="T59" i="1"/>
  <c r="W59" i="1" s="1"/>
  <c r="S59" i="1"/>
  <c r="R59" i="1"/>
  <c r="Q59" i="1"/>
  <c r="W58" i="1"/>
  <c r="V58" i="1"/>
  <c r="U58" i="1"/>
  <c r="T58" i="1"/>
  <c r="S58" i="1"/>
  <c r="R58" i="1"/>
  <c r="Q58" i="1"/>
  <c r="W57" i="1"/>
  <c r="V57" i="1"/>
  <c r="U57" i="1"/>
  <c r="T57" i="1"/>
  <c r="S57" i="1"/>
  <c r="R57" i="1"/>
  <c r="Q57" i="1"/>
  <c r="V56" i="1"/>
  <c r="U56" i="1"/>
  <c r="T56" i="1"/>
  <c r="W56" i="1" s="1"/>
  <c r="S56" i="1"/>
  <c r="R56" i="1"/>
  <c r="Q56" i="1"/>
  <c r="V55" i="1"/>
  <c r="U55" i="1"/>
  <c r="T55" i="1"/>
  <c r="W55" i="1" s="1"/>
  <c r="S55" i="1"/>
  <c r="R55" i="1"/>
  <c r="Q55" i="1"/>
  <c r="V54" i="1"/>
  <c r="U54" i="1"/>
  <c r="T54" i="1"/>
  <c r="W54" i="1" s="1"/>
  <c r="S54" i="1"/>
  <c r="R54" i="1"/>
  <c r="Q54" i="1"/>
  <c r="V53" i="1"/>
  <c r="U53" i="1"/>
  <c r="T53" i="1"/>
  <c r="W53" i="1" s="1"/>
  <c r="S53" i="1"/>
  <c r="R53" i="1"/>
  <c r="Q53" i="1"/>
  <c r="W52" i="1"/>
  <c r="V52" i="1"/>
  <c r="U52" i="1"/>
  <c r="T52" i="1"/>
  <c r="S52" i="1"/>
  <c r="R52" i="1"/>
  <c r="Q52" i="1"/>
  <c r="W51" i="1"/>
  <c r="V51" i="1"/>
  <c r="U51" i="1"/>
  <c r="T51" i="1"/>
  <c r="S51" i="1"/>
  <c r="R51" i="1"/>
  <c r="Q51" i="1"/>
  <c r="V50" i="1"/>
  <c r="U50" i="1"/>
  <c r="T50" i="1"/>
  <c r="W50" i="1" s="1"/>
  <c r="S50" i="1"/>
  <c r="R50" i="1"/>
  <c r="Q50" i="1"/>
  <c r="V49" i="1"/>
  <c r="U49" i="1"/>
  <c r="T49" i="1"/>
  <c r="W49" i="1" s="1"/>
  <c r="S49" i="1"/>
  <c r="R49" i="1"/>
  <c r="Q49" i="1"/>
  <c r="V48" i="1"/>
  <c r="U48" i="1"/>
  <c r="T48" i="1"/>
  <c r="W48" i="1" s="1"/>
  <c r="S48" i="1"/>
  <c r="R48" i="1"/>
  <c r="Q48" i="1"/>
  <c r="V47" i="1"/>
  <c r="U47" i="1"/>
  <c r="T47" i="1"/>
  <c r="W47" i="1" s="1"/>
  <c r="S47" i="1"/>
  <c r="R47" i="1"/>
  <c r="Q47" i="1"/>
  <c r="W46" i="1"/>
  <c r="V46" i="1"/>
  <c r="U46" i="1"/>
  <c r="T46" i="1"/>
  <c r="S46" i="1"/>
  <c r="R46" i="1"/>
  <c r="Q46" i="1"/>
  <c r="W45" i="1"/>
  <c r="V45" i="1"/>
  <c r="U45" i="1"/>
  <c r="T45" i="1"/>
  <c r="S45" i="1"/>
  <c r="R45" i="1"/>
  <c r="Q45" i="1"/>
  <c r="V44" i="1"/>
  <c r="U44" i="1"/>
  <c r="W44" i="1" s="1"/>
  <c r="T44" i="1"/>
  <c r="S44" i="1"/>
  <c r="R44" i="1"/>
  <c r="Q44" i="1"/>
  <c r="V43" i="1"/>
  <c r="U43" i="1"/>
  <c r="T43" i="1"/>
  <c r="W43" i="1" s="1"/>
  <c r="S43" i="1"/>
  <c r="R43" i="1"/>
  <c r="Q43" i="1"/>
  <c r="V42" i="1"/>
  <c r="U42" i="1"/>
  <c r="T42" i="1"/>
  <c r="W42" i="1" s="1"/>
  <c r="S42" i="1"/>
  <c r="R42" i="1"/>
  <c r="Q42" i="1"/>
  <c r="V41" i="1"/>
  <c r="U41" i="1"/>
  <c r="T41" i="1"/>
  <c r="W41" i="1" s="1"/>
  <c r="S41" i="1"/>
  <c r="R41" i="1"/>
  <c r="Q41" i="1"/>
  <c r="W40" i="1"/>
  <c r="V40" i="1"/>
  <c r="U40" i="1"/>
  <c r="T40" i="1"/>
  <c r="S40" i="1"/>
  <c r="R40" i="1"/>
  <c r="Q40" i="1"/>
  <c r="W39" i="1"/>
  <c r="U39" i="1"/>
  <c r="T39" i="1"/>
  <c r="S39" i="1"/>
  <c r="R39" i="1"/>
  <c r="Q39" i="1"/>
  <c r="V39" i="1" s="1"/>
  <c r="U38" i="1"/>
  <c r="T38" i="1"/>
  <c r="W38" i="1" s="1"/>
  <c r="S38" i="1"/>
  <c r="R38" i="1"/>
  <c r="Q38" i="1"/>
  <c r="V38" i="1" s="1"/>
  <c r="U37" i="1"/>
  <c r="T37" i="1"/>
  <c r="W37" i="1" s="1"/>
  <c r="S37" i="1"/>
  <c r="V37" i="1" s="1"/>
  <c r="R37" i="1"/>
  <c r="Q37" i="1"/>
  <c r="U36" i="1"/>
  <c r="T36" i="1"/>
  <c r="W36" i="1" s="1"/>
  <c r="S36" i="1"/>
  <c r="R36" i="1"/>
  <c r="Q36" i="1"/>
  <c r="V36" i="1" s="1"/>
  <c r="V35" i="1"/>
  <c r="U35" i="1"/>
  <c r="T35" i="1"/>
  <c r="W35" i="1" s="1"/>
  <c r="S35" i="1"/>
  <c r="R35" i="1"/>
  <c r="Q35" i="1"/>
  <c r="W34" i="1"/>
  <c r="V34" i="1"/>
  <c r="U34" i="1"/>
  <c r="T34" i="1"/>
  <c r="S34" i="1"/>
  <c r="R34" i="1"/>
  <c r="Q34" i="1"/>
  <c r="W33" i="1"/>
  <c r="U33" i="1"/>
  <c r="T33" i="1"/>
  <c r="S33" i="1"/>
  <c r="R33" i="1"/>
  <c r="Q33" i="1"/>
  <c r="V33" i="1" s="1"/>
  <c r="U32" i="1"/>
  <c r="T32" i="1"/>
  <c r="W32" i="1" s="1"/>
  <c r="S32" i="1"/>
  <c r="R32" i="1"/>
  <c r="Q32" i="1"/>
  <c r="V32" i="1" s="1"/>
  <c r="U31" i="1"/>
  <c r="T31" i="1"/>
  <c r="W31" i="1" s="1"/>
  <c r="S31" i="1"/>
  <c r="V31" i="1" s="1"/>
  <c r="R31" i="1"/>
  <c r="Q31" i="1"/>
  <c r="U30" i="1"/>
  <c r="T30" i="1"/>
  <c r="W30" i="1" s="1"/>
  <c r="S30" i="1"/>
  <c r="R30" i="1"/>
  <c r="Q30" i="1"/>
  <c r="V30" i="1" s="1"/>
  <c r="V29" i="1"/>
  <c r="U29" i="1"/>
  <c r="T29" i="1"/>
  <c r="W29" i="1" s="1"/>
  <c r="S29" i="1"/>
  <c r="R29" i="1"/>
  <c r="Q29" i="1"/>
  <c r="W28" i="1"/>
  <c r="V28" i="1"/>
  <c r="U28" i="1"/>
  <c r="T28" i="1"/>
  <c r="S28" i="1"/>
  <c r="R28" i="1"/>
  <c r="Q28" i="1"/>
  <c r="W27" i="1"/>
  <c r="U27" i="1"/>
  <c r="T27" i="1"/>
  <c r="S27" i="1"/>
  <c r="R27" i="1"/>
  <c r="Q27" i="1"/>
  <c r="V27" i="1" s="1"/>
  <c r="U26" i="1"/>
  <c r="T26" i="1"/>
  <c r="W26" i="1" s="1"/>
  <c r="S26" i="1"/>
  <c r="R26" i="1"/>
  <c r="Q26" i="1"/>
  <c r="V26" i="1" s="1"/>
  <c r="U25" i="1"/>
  <c r="T25" i="1"/>
  <c r="W25" i="1" s="1"/>
  <c r="S25" i="1"/>
  <c r="V25" i="1" s="1"/>
  <c r="R25" i="1"/>
  <c r="Q25" i="1"/>
  <c r="U24" i="1"/>
  <c r="T24" i="1"/>
  <c r="W24" i="1" s="1"/>
  <c r="S24" i="1"/>
  <c r="R24" i="1"/>
  <c r="Q24" i="1"/>
  <c r="V24" i="1" s="1"/>
  <c r="V23" i="1"/>
  <c r="U23" i="1"/>
  <c r="T23" i="1"/>
  <c r="W23" i="1" s="1"/>
  <c r="S23" i="1"/>
  <c r="R23" i="1"/>
  <c r="Q23" i="1"/>
  <c r="W22" i="1"/>
  <c r="V22" i="1"/>
  <c r="U22" i="1"/>
  <c r="T22" i="1"/>
  <c r="S22" i="1"/>
  <c r="R22" i="1"/>
  <c r="Q22" i="1"/>
  <c r="W21" i="1"/>
  <c r="U21" i="1"/>
  <c r="T21" i="1"/>
  <c r="S21" i="1"/>
  <c r="R21" i="1"/>
  <c r="Q21" i="1"/>
  <c r="V21" i="1" s="1"/>
  <c r="U20" i="1"/>
  <c r="T20" i="1"/>
  <c r="W20" i="1" s="1"/>
  <c r="S20" i="1"/>
  <c r="R20" i="1"/>
  <c r="Q20" i="1"/>
  <c r="V20" i="1" s="1"/>
  <c r="U19" i="1"/>
  <c r="T19" i="1"/>
  <c r="W19" i="1" s="1"/>
  <c r="S19" i="1"/>
  <c r="V19" i="1" s="1"/>
  <c r="R19" i="1"/>
  <c r="Q19" i="1"/>
  <c r="U18" i="1"/>
  <c r="T18" i="1"/>
  <c r="W18" i="1" s="1"/>
  <c r="S18" i="1"/>
  <c r="R18" i="1"/>
  <c r="Q18" i="1"/>
  <c r="V18" i="1" s="1"/>
  <c r="V17" i="1"/>
  <c r="U17" i="1"/>
  <c r="T17" i="1"/>
  <c r="W17" i="1" s="1"/>
  <c r="S17" i="1"/>
  <c r="R17" i="1"/>
  <c r="Q17" i="1"/>
  <c r="W16" i="1"/>
  <c r="V16" i="1"/>
  <c r="U16" i="1"/>
  <c r="T16" i="1"/>
  <c r="S16" i="1"/>
  <c r="R16" i="1"/>
  <c r="Q16" i="1"/>
  <c r="W15" i="1"/>
  <c r="U15" i="1"/>
  <c r="T15" i="1"/>
  <c r="S15" i="1"/>
  <c r="R15" i="1"/>
  <c r="Q15" i="1"/>
  <c r="V15" i="1" s="1"/>
  <c r="U14" i="1"/>
  <c r="T14" i="1"/>
  <c r="W14" i="1" s="1"/>
  <c r="S14" i="1"/>
  <c r="R14" i="1"/>
  <c r="Q14" i="1"/>
  <c r="V14" i="1" s="1"/>
  <c r="U13" i="1"/>
  <c r="T13" i="1"/>
  <c r="W13" i="1" s="1"/>
  <c r="S13" i="1"/>
  <c r="V13" i="1" s="1"/>
  <c r="R13" i="1"/>
  <c r="Q13" i="1"/>
  <c r="U12" i="1"/>
  <c r="T12" i="1"/>
  <c r="W12" i="1" s="1"/>
  <c r="S12" i="1"/>
  <c r="R12" i="1"/>
  <c r="Q12" i="1"/>
  <c r="V12" i="1" s="1"/>
  <c r="V11" i="1"/>
  <c r="U11" i="1"/>
  <c r="W11" i="1" s="1"/>
  <c r="T11" i="1"/>
  <c r="S11" i="1"/>
  <c r="R11" i="1"/>
  <c r="Q11" i="1"/>
  <c r="W10" i="1"/>
  <c r="V10" i="1"/>
  <c r="U10" i="1"/>
  <c r="T10" i="1"/>
  <c r="S10" i="1"/>
  <c r="R10" i="1"/>
  <c r="Q10" i="1"/>
  <c r="W9" i="1"/>
  <c r="U9" i="1"/>
  <c r="T9" i="1"/>
  <c r="S9" i="1"/>
  <c r="R9" i="1"/>
  <c r="Q9" i="1"/>
  <c r="V9" i="1" s="1"/>
  <c r="U8" i="1"/>
  <c r="T8" i="1"/>
  <c r="W8" i="1" s="1"/>
  <c r="S8" i="1"/>
  <c r="R8" i="1"/>
  <c r="Q8" i="1"/>
  <c r="V8" i="1" s="1"/>
  <c r="U7" i="1"/>
  <c r="T7" i="1"/>
  <c r="W7" i="1" s="1"/>
  <c r="S7" i="1"/>
  <c r="V7" i="1" s="1"/>
  <c r="R7" i="1"/>
  <c r="Q7" i="1"/>
  <c r="U6" i="1"/>
  <c r="T6" i="1"/>
  <c r="W6" i="1" s="1"/>
  <c r="S6" i="1"/>
  <c r="R6" i="1"/>
  <c r="Q6" i="1"/>
  <c r="V6" i="1" s="1"/>
  <c r="V5" i="1"/>
  <c r="U5" i="1"/>
  <c r="T5" i="1"/>
  <c r="W5" i="1" s="1"/>
  <c r="S5" i="1"/>
  <c r="R5" i="1"/>
  <c r="Q5" i="1"/>
  <c r="W4" i="1"/>
  <c r="V4" i="1"/>
  <c r="U4" i="1"/>
  <c r="T4" i="1"/>
  <c r="S4" i="1"/>
  <c r="R4" i="1"/>
  <c r="R110" i="1" s="1"/>
  <c r="Q4" i="1"/>
  <c r="Q110" i="1" s="1"/>
  <c r="W3" i="1"/>
  <c r="V3" i="1"/>
  <c r="U3" i="1"/>
  <c r="T3" i="1"/>
  <c r="S3" i="1"/>
  <c r="R3" i="1"/>
  <c r="Q3" i="1"/>
  <c r="S110" i="1" l="1"/>
  <c r="V6" i="2"/>
</calcChain>
</file>

<file path=xl/sharedStrings.xml><?xml version="1.0" encoding="utf-8"?>
<sst xmlns="http://schemas.openxmlformats.org/spreadsheetml/2006/main" count="1066" uniqueCount="188">
  <si>
    <t>Nr.</t>
  </si>
  <si>
    <t>Opgave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</si>
  <si>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</si>
  <si>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</si>
  <si>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</si>
  <si>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</si>
  <si>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</si>
  <si>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</si>
  <si>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</si>
  <si>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</si>
  <si>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</si>
  <si>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</si>
  <si>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-</t>
  </si>
  <si>
    <t xml:space="preserve">Riet </t>
  </si>
  <si>
    <t>Versteeg</t>
  </si>
  <si>
    <t>Berty</t>
  </si>
  <si>
    <t>van</t>
  </si>
  <si>
    <t>Schaik</t>
  </si>
  <si>
    <t>1e plaats na barrage 7-3</t>
  </si>
  <si>
    <t>Ada</t>
  </si>
  <si>
    <t>Heijerman</t>
  </si>
  <si>
    <t>Corrien</t>
  </si>
  <si>
    <t>Uiterwaal</t>
  </si>
  <si>
    <t>Jolanda</t>
  </si>
  <si>
    <t xml:space="preserve">Groeningen </t>
  </si>
  <si>
    <t>Geert</t>
  </si>
  <si>
    <t>Eshuis</t>
  </si>
  <si>
    <t>Lootprijs</t>
  </si>
  <si>
    <t xml:space="preserve">Kees </t>
  </si>
  <si>
    <t>Mink</t>
  </si>
  <si>
    <t>Bep</t>
  </si>
  <si>
    <t>Bauhaus</t>
  </si>
  <si>
    <t>James</t>
  </si>
  <si>
    <t>Tji</t>
  </si>
  <si>
    <t>2e plaats</t>
  </si>
  <si>
    <t>Evert</t>
  </si>
  <si>
    <t>Eversen</t>
  </si>
  <si>
    <t>Gerard</t>
  </si>
  <si>
    <t>Elsing</t>
  </si>
  <si>
    <t>Annemieke</t>
  </si>
  <si>
    <t>Rothuizen</t>
  </si>
  <si>
    <t>Wim</t>
  </si>
  <si>
    <t>Ginkel</t>
  </si>
  <si>
    <t>Daria</t>
  </si>
  <si>
    <t>Kenna</t>
  </si>
  <si>
    <t>Ans</t>
  </si>
  <si>
    <t>Breukelen</t>
  </si>
  <si>
    <t>3e plaats</t>
  </si>
  <si>
    <t>Meindert</t>
  </si>
  <si>
    <t>Minnema</t>
  </si>
  <si>
    <t>Ria</t>
  </si>
  <si>
    <t>Mureau</t>
  </si>
  <si>
    <t>Antonio</t>
  </si>
  <si>
    <t>Mauro</t>
  </si>
  <si>
    <t>Fien</t>
  </si>
  <si>
    <t>Wouters</t>
  </si>
  <si>
    <t>Geradts</t>
  </si>
  <si>
    <t>Jeannet</t>
  </si>
  <si>
    <t>van de</t>
  </si>
  <si>
    <t>Poel</t>
  </si>
  <si>
    <t xml:space="preserve">Corrie </t>
  </si>
  <si>
    <t>Benschop</t>
  </si>
  <si>
    <t>Jannie</t>
  </si>
  <si>
    <t>Pronk</t>
  </si>
  <si>
    <t>Piet</t>
  </si>
  <si>
    <t>Berg</t>
  </si>
  <si>
    <t xml:space="preserve">Cor </t>
  </si>
  <si>
    <t>Boer</t>
  </si>
  <si>
    <t>Theo</t>
  </si>
  <si>
    <t>Yoessef </t>
  </si>
  <si>
    <t>Ali</t>
  </si>
  <si>
    <t xml:space="preserve">Thijs </t>
  </si>
  <si>
    <t>Hornix</t>
  </si>
  <si>
    <t>Joop</t>
  </si>
  <si>
    <t>Jos</t>
  </si>
  <si>
    <t>Oostrum</t>
  </si>
  <si>
    <t>Co</t>
  </si>
  <si>
    <t>Suurmond</t>
  </si>
  <si>
    <t>Els</t>
  </si>
  <si>
    <t>Bosch</t>
  </si>
  <si>
    <t>Nel</t>
  </si>
  <si>
    <t>Ella</t>
  </si>
  <si>
    <t>Kappel</t>
  </si>
  <si>
    <t xml:space="preserve">Frits </t>
  </si>
  <si>
    <t>Zuiderduin</t>
  </si>
  <si>
    <t>Alice</t>
  </si>
  <si>
    <t xml:space="preserve">van der </t>
  </si>
  <si>
    <t>Veen</t>
  </si>
  <si>
    <t>Troostprijs</t>
  </si>
  <si>
    <t>Leo</t>
  </si>
  <si>
    <t>Rusman</t>
  </si>
  <si>
    <t>Alfonso</t>
  </si>
  <si>
    <t>Rocca</t>
  </si>
  <si>
    <t>Andrea</t>
  </si>
  <si>
    <t>Osnabrugge</t>
  </si>
  <si>
    <t>Annie</t>
  </si>
  <si>
    <t>Blaauwgeers</t>
  </si>
  <si>
    <t>Arie</t>
  </si>
  <si>
    <t>Wassink</t>
  </si>
  <si>
    <t>Zuilen</t>
  </si>
  <si>
    <t>Arjan</t>
  </si>
  <si>
    <t>de</t>
  </si>
  <si>
    <t>Grijff</t>
  </si>
  <si>
    <t>Bets</t>
  </si>
  <si>
    <t>Colijn</t>
  </si>
  <si>
    <t>Coby</t>
  </si>
  <si>
    <t>Wooning</t>
  </si>
  <si>
    <t>Cora</t>
  </si>
  <si>
    <t>Nimwegen</t>
  </si>
  <si>
    <t>Corrie</t>
  </si>
  <si>
    <t>Wilde</t>
  </si>
  <si>
    <t>Corry</t>
  </si>
  <si>
    <t>Jans-Akker</t>
  </si>
  <si>
    <t>Frans</t>
  </si>
  <si>
    <t>Woutersen</t>
  </si>
  <si>
    <t>Gerda</t>
  </si>
  <si>
    <t>Gerrie</t>
  </si>
  <si>
    <t>Verheul</t>
  </si>
  <si>
    <t>Gerrit</t>
  </si>
  <si>
    <t>Reinders</t>
  </si>
  <si>
    <t>Hannie</t>
  </si>
  <si>
    <t>van den</t>
  </si>
  <si>
    <t>Boom</t>
  </si>
  <si>
    <t>Hans</t>
  </si>
  <si>
    <t>Lammerts</t>
  </si>
  <si>
    <t>Hein</t>
  </si>
  <si>
    <t>Rijnsoever</t>
  </si>
  <si>
    <t>Henk</t>
  </si>
  <si>
    <t>Bastiaan</t>
  </si>
  <si>
    <t>Enserink</t>
  </si>
  <si>
    <t>Koet</t>
  </si>
  <si>
    <t>Mijnster</t>
  </si>
  <si>
    <t>Henny</t>
  </si>
  <si>
    <t>Norbart</t>
  </si>
  <si>
    <t>Jan</t>
  </si>
  <si>
    <t>Lange</t>
  </si>
  <si>
    <t>Job</t>
  </si>
  <si>
    <t>Westening</t>
  </si>
  <si>
    <t>Ko</t>
  </si>
  <si>
    <t>Duuren</t>
  </si>
  <si>
    <t>Leis</t>
  </si>
  <si>
    <t>Klein Gebbink</t>
  </si>
  <si>
    <t>Louis</t>
  </si>
  <si>
    <t>Rijk</t>
  </si>
  <si>
    <t>Louise</t>
  </si>
  <si>
    <t>Maria</t>
  </si>
  <si>
    <t>Amstel</t>
  </si>
  <si>
    <t>Martin</t>
  </si>
  <si>
    <t>Bezu</t>
  </si>
  <si>
    <t>Mieke</t>
  </si>
  <si>
    <t>Ravenswaay</t>
  </si>
  <si>
    <t>Jong</t>
  </si>
  <si>
    <t>Terpstra</t>
  </si>
  <si>
    <t>Peter</t>
  </si>
  <si>
    <t>Hogervorst</t>
  </si>
  <si>
    <t>Pietie</t>
  </si>
  <si>
    <t>Rineke</t>
  </si>
  <si>
    <t>Rob</t>
  </si>
  <si>
    <t xml:space="preserve">Ron </t>
  </si>
  <si>
    <t>Tielman</t>
  </si>
  <si>
    <t>Ronald</t>
  </si>
  <si>
    <t>Ree</t>
  </si>
  <si>
    <t>Ruud</t>
  </si>
  <si>
    <t>Groot</t>
  </si>
  <si>
    <t>Tine</t>
  </si>
  <si>
    <t>Ton</t>
  </si>
  <si>
    <t>Tuijl</t>
  </si>
  <si>
    <t>Truus</t>
  </si>
  <si>
    <t>Boogerd</t>
  </si>
  <si>
    <t>Uriël</t>
  </si>
  <si>
    <t>Zwaan</t>
  </si>
  <si>
    <t>Wil</t>
  </si>
  <si>
    <t>Kouwen</t>
  </si>
  <si>
    <t>Rooseman</t>
  </si>
  <si>
    <t>Zeger</t>
  </si>
  <si>
    <t>Hunen</t>
  </si>
  <si>
    <t>Aantal opgegeven</t>
  </si>
  <si>
    <t>Aantal aanwezig</t>
  </si>
  <si>
    <t>Correctie triplet</t>
  </si>
  <si>
    <t>Controle</t>
  </si>
  <si>
    <t>Podium</t>
  </si>
  <si>
    <t>1e plaats</t>
  </si>
  <si>
    <t>3 gewonnen</t>
  </si>
  <si>
    <t>2 gewonnen</t>
  </si>
  <si>
    <t>1 gewonnen</t>
  </si>
  <si>
    <t>Poedel</t>
  </si>
  <si>
    <t>0 gewonnen</t>
  </si>
  <si>
    <t>Lootprijzen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</si>
</sst>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2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164" fontId="1" fillId="3" borderId="20" xfId="0" applyNumberFormat="1" applyFont="1" applyFill="1" applyBorder="1"/>
    <xf numFmtId="164" fontId="1" fillId="3" borderId="21" xfId="0" applyNumberFormat="1" applyFont="1" applyFill="1" applyBorder="1"/>
    <xf numFmtId="164" fontId="1" fillId="3" borderId="22" xfId="0" applyNumberFormat="1" applyFont="1" applyFill="1" applyBorder="1"/>
    <xf numFmtId="164" fontId="1" fillId="3" borderId="23" xfId="0" applyNumberFormat="1" applyFont="1" applyFill="1" applyBorder="1"/>
    <xf numFmtId="164" fontId="1" fillId="3" borderId="14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0" borderId="26" xfId="0" applyNumberFormat="1" applyFont="1" applyBorder="1"/>
    <xf numFmtId="164" fontId="1" fillId="0" borderId="21" xfId="0" applyNumberFormat="1" applyFont="1" applyBorder="1"/>
    <xf numFmtId="164" fontId="1" fillId="0" borderId="27" xfId="0" applyNumberFormat="1" applyFont="1" applyBorder="1"/>
    <xf numFmtId="0" fontId="1" fillId="0" borderId="16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1" fillId="4" borderId="24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top"/>
    </xf>
    <xf numFmtId="0" fontId="1" fillId="3" borderId="18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/>
    </xf>
    <xf numFmtId="0" fontId="1" fillId="0" borderId="28" xfId="0" applyFont="1" applyBorder="1" applyAlignment="1">
      <alignment vertical="center"/>
    </xf>
    <xf numFmtId="164" fontId="1" fillId="0" borderId="28" xfId="0" applyNumberFormat="1" applyFont="1" applyBorder="1" applyAlignment="1">
      <alignment horizontal="center"/>
    </xf>
    <xf numFmtId="0" fontId="1" fillId="0" borderId="0" xfId="0" applyFont="1"/>
    <xf numFmtId="0" fontId="1" fillId="0" borderId="29" xfId="0" applyFont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64" fontId="1" fillId="0" borderId="35" xfId="0" applyNumberFormat="1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164" fontId="1" fillId="0" borderId="38" xfId="0" applyNumberFormat="1" applyFont="1" applyBorder="1"/>
    <xf numFmtId="164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64" fontId="1" fillId="3" borderId="46" xfId="0" applyNumberFormat="1" applyFont="1" applyFill="1" applyBorder="1"/>
    <xf numFmtId="164" fontId="1" fillId="3" borderId="47" xfId="0" applyNumberFormat="1" applyFont="1" applyFill="1" applyBorder="1"/>
    <xf numFmtId="164" fontId="1" fillId="3" borderId="48" xfId="0" applyNumberFormat="1" applyFont="1" applyFill="1" applyBorder="1"/>
    <xf numFmtId="164" fontId="1" fillId="3" borderId="45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0" borderId="4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0" xfId="0" applyFont="1" applyBorder="1" applyAlignment="1">
      <alignment horizontal="left"/>
    </xf>
    <xf numFmtId="0" fontId="1" fillId="2" borderId="51" xfId="0" applyFont="1" applyFill="1" applyBorder="1" applyAlignment="1">
      <alignment horizontal="center"/>
    </xf>
    <xf numFmtId="0" fontId="1" fillId="0" borderId="41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164" fontId="1" fillId="0" borderId="53" xfId="0" applyNumberFormat="1" applyFont="1" applyBorder="1"/>
    <xf numFmtId="164" fontId="1" fillId="0" borderId="47" xfId="0" applyNumberFormat="1" applyFont="1" applyBorder="1"/>
    <xf numFmtId="164" fontId="1" fillId="0" borderId="54" xfId="0" applyNumberFormat="1" applyFont="1" applyBorder="1"/>
    <xf numFmtId="164" fontId="1" fillId="0" borderId="55" xfId="0" applyNumberFormat="1" applyFont="1" applyBorder="1"/>
    <xf numFmtId="0" fontId="1" fillId="0" borderId="43" xfId="0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0" fontId="1" fillId="0" borderId="28" xfId="0" applyFont="1" applyBorder="1" applyAlignment="1">
      <alignment vertical="top"/>
    </xf>
    <xf numFmtId="0" fontId="1" fillId="0" borderId="28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164" fontId="1" fillId="0" borderId="57" xfId="0" applyNumberFormat="1" applyFont="1" applyBorder="1" applyAlignment="1">
      <alignment horizontal="center"/>
    </xf>
    <xf numFmtId="0" fontId="1" fillId="0" borderId="58" xfId="0" applyFont="1" applyBorder="1" applyAlignment="1">
      <alignment horizontal="left"/>
    </xf>
    <xf numFmtId="0" fontId="1" fillId="0" borderId="59" xfId="0" applyFont="1" applyBorder="1" applyAlignment="1">
      <alignment horizontal="center"/>
    </xf>
    <xf numFmtId="0" fontId="1" fillId="0" borderId="59" xfId="0" applyFont="1" applyBorder="1" applyAlignment="1">
      <alignment horizontal="left"/>
    </xf>
    <xf numFmtId="0" fontId="1" fillId="0" borderId="59" xfId="0" applyFont="1" applyBorder="1"/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0" xfId="0" applyFont="1" applyBorder="1"/>
    <xf numFmtId="0" fontId="3" fillId="0" borderId="0" xfId="0" applyFont="1" applyAlignment="1">
      <alignment horizontal="center"/>
    </xf>
    <xf numFmtId="0" fontId="1" fillId="6" borderId="24" xfId="0" applyFont="1" applyFill="1" applyBorder="1" applyAlignment="1">
      <alignment horizontal="right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left" vertical="center"/>
    </xf>
    <xf numFmtId="0" fontId="3" fillId="0" borderId="65" xfId="0" applyFont="1" applyBorder="1" applyAlignment="1">
      <alignment horizontal="center"/>
    </xf>
    <xf numFmtId="0" fontId="3" fillId="0" borderId="65" xfId="0" applyFont="1" applyBorder="1" applyAlignment="1">
      <alignment horizontal="right" vertical="center"/>
    </xf>
    <xf numFmtId="0" fontId="1" fillId="0" borderId="65" xfId="0" applyFont="1" applyBorder="1"/>
    <xf numFmtId="0" fontId="1" fillId="0" borderId="56" xfId="0" applyFont="1" applyBorder="1"/>
    <xf numFmtId="0" fontId="1" fillId="2" borderId="24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center"/>
    </xf>
    <xf numFmtId="0" fontId="1" fillId="0" borderId="65" xfId="0" applyFont="1" applyBorder="1" applyAlignment="1">
      <alignment horizontal="left"/>
    </xf>
    <xf numFmtId="164" fontId="1" fillId="0" borderId="0" xfId="0" applyNumberFormat="1" applyFont="1"/>
    <xf numFmtId="164" fontId="1" fillId="7" borderId="24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3" borderId="4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9">
    <pageSetUpPr fitToPage="1"/>
  </sheetPr>
  <dimension ref="A1:AA1003"/>
  <sheetViews>
    <sheetView showGridLines="0" workbookViewId="0"/>
  </sheetViews>
  <sheetFormatPr defaultColWidth="0" defaultRowHeight="15" customHeight="1" zeroHeight="1"/>
  <cols>
    <col min="1" max="1" width="2.85546875" customWidth="1"/>
    <col min="2" max="2" width="3.5703125" hidden="1" customWidth="1"/>
    <col min="3" max="4" width="7.28515625" hidden="1" customWidth="1"/>
    <col min="5" max="5" width="11.28515625" customWidth="1"/>
    <col min="6" max="6" width="9.85546875" customWidth="1"/>
    <col min="7" max="7" width="15.28515625" customWidth="1"/>
    <col min="8" max="8" width="5" customWidth="1"/>
    <col min="9" max="9" width="1.7109375" customWidth="1"/>
    <col min="10" max="11" width="5" customWidth="1"/>
    <col min="12" max="12" width="1.7109375" customWidth="1"/>
    <col min="13" max="14" width="5" customWidth="1"/>
    <col min="15" max="15" width="1.7109375" customWidth="1"/>
    <col min="16" max="16" width="5" customWidth="1"/>
    <col min="17" max="21" width="8.85546875" hidden="1" customWidth="1"/>
    <col min="22" max="23" width="7.28515625" customWidth="1"/>
    <col min="24" max="24" width="4.7109375" customWidth="1"/>
    <col min="25" max="25" width="22.140625" bestFit="1" customWidth="1"/>
    <col min="26" max="26" width="3.28515625" customWidth="1"/>
    <col min="27" max="27" width="8.7109375" hidden="1" customWidth="1"/>
    <col min="28" max="16384" width="14.42578125" hidden="1"/>
  </cols>
  <sheetData>
    <row r="1" spans="2:25" ht="15" customHeight="1">
      <c r="B1" s="1"/>
      <c r="C1" s="2"/>
      <c r="D1" s="2"/>
      <c r="E1" s="1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X1" s="2"/>
    </row>
    <row r="2" spans="2:25">
      <c r="B2" s="3" t="s">
        <v>0</v>
      </c>
      <c r="C2" s="4" t="s">
        <v>1</v>
      </c>
      <c r="D2" s="5" t="s">
        <v>2</v>
      </c>
      <c r="E2" s="3" t="s">
        <v>3</v>
      </c>
      <c r="F2" s="6" t="s">
        <v>4</v>
      </c>
      <c r="G2" s="7" t="s">
        <v>5</v>
      </c>
      <c r="H2" s="146" t="s">
        <v>6</v>
      </c>
      <c r="I2" s="147"/>
      <c r="J2" s="148"/>
      <c r="K2" s="146" t="s">
        <v>7</v>
      </c>
      <c r="L2" s="147"/>
      <c r="M2" s="148"/>
      <c r="N2" s="146" t="s">
        <v>8</v>
      </c>
      <c r="O2" s="147"/>
      <c r="P2" s="148"/>
      <c r="Q2" s="8" t="s">
        <v>9</v>
      </c>
      <c r="R2" s="8"/>
      <c r="S2" s="8"/>
      <c r="T2" s="8"/>
      <c r="U2" s="8"/>
      <c r="V2" s="5" t="s">
        <v>10</v>
      </c>
      <c r="W2" s="9" t="s">
        <v>11</v>
      </c>
      <c r="X2" s="2"/>
    </row>
    <row r="3" spans="2:25" hidden="1">
      <c r="B3" s="10">
        <v>84</v>
      </c>
      <c r="C3" s="11"/>
      <c r="D3" s="12" t="s">
        <v>12</v>
      </c>
      <c r="E3" s="10" t="s">
        <v>13</v>
      </c>
      <c r="F3" s="13"/>
      <c r="G3" s="14" t="s">
        <v>14</v>
      </c>
      <c r="H3" s="11"/>
      <c r="I3" s="15" t="s">
        <v>12</v>
      </c>
      <c r="J3" s="16"/>
      <c r="K3" s="11"/>
      <c r="L3" s="15" t="s">
        <v>12</v>
      </c>
      <c r="M3" s="16"/>
      <c r="N3" s="11"/>
      <c r="O3" s="15" t="s">
        <v>12</v>
      </c>
      <c r="P3" s="16"/>
      <c r="Q3" s="17">
        <f t="shared" ref="Q3:Q94" si="0">IF(H3=13,1,0)</f>
        <v>0</v>
      </c>
      <c r="R3" s="18">
        <f t="shared" ref="R3:R94" si="1">IF(K3=13,1,0)</f>
        <v>0</v>
      </c>
      <c r="S3" s="18">
        <f t="shared" ref="S3:S94" si="2">IF(N3=13,1,0)</f>
        <v>0</v>
      </c>
      <c r="T3" s="18">
        <f t="shared" ref="T3:T94" si="3">IF(D3=1,H3+K3+N3,0)</f>
        <v>0</v>
      </c>
      <c r="U3" s="19">
        <f t="shared" ref="U3:U94" si="4">J3+M3+P3</f>
        <v>0</v>
      </c>
      <c r="V3" s="20">
        <f t="shared" ref="V3:V94" si="5">IF(D3=1,SUM(Q3:S3),0)</f>
        <v>0</v>
      </c>
      <c r="W3" s="21">
        <f t="shared" ref="W3:W94" si="6">IF(T3="","",T3-U3)</f>
        <v>0</v>
      </c>
      <c r="X3" s="2"/>
    </row>
    <row r="4" spans="2:25">
      <c r="B4" s="22">
        <v>84</v>
      </c>
      <c r="C4" s="23">
        <v>1</v>
      </c>
      <c r="D4" s="24">
        <v>1</v>
      </c>
      <c r="E4" s="25" t="s">
        <v>15</v>
      </c>
      <c r="F4" s="26" t="s">
        <v>16</v>
      </c>
      <c r="G4" s="27" t="s">
        <v>17</v>
      </c>
      <c r="H4" s="23">
        <v>13</v>
      </c>
      <c r="I4" s="26" t="s">
        <v>12</v>
      </c>
      <c r="J4" s="28">
        <v>2</v>
      </c>
      <c r="K4" s="23">
        <v>13</v>
      </c>
      <c r="L4" s="26" t="s">
        <v>12</v>
      </c>
      <c r="M4" s="28">
        <v>2</v>
      </c>
      <c r="N4" s="23">
        <v>13</v>
      </c>
      <c r="O4" s="26" t="s">
        <v>12</v>
      </c>
      <c r="P4" s="28">
        <v>8</v>
      </c>
      <c r="Q4" s="29">
        <f t="shared" si="0"/>
        <v>1</v>
      </c>
      <c r="R4" s="30">
        <f t="shared" si="1"/>
        <v>1</v>
      </c>
      <c r="S4" s="30">
        <f t="shared" si="2"/>
        <v>1</v>
      </c>
      <c r="T4" s="31">
        <f t="shared" si="3"/>
        <v>39</v>
      </c>
      <c r="U4" s="32">
        <f t="shared" si="4"/>
        <v>12</v>
      </c>
      <c r="V4" s="33">
        <f t="shared" si="5"/>
        <v>3</v>
      </c>
      <c r="W4" s="34">
        <f t="shared" si="6"/>
        <v>27</v>
      </c>
      <c r="X4" s="142">
        <v>1</v>
      </c>
      <c r="Y4" s="35" t="s">
        <v>18</v>
      </c>
    </row>
    <row r="5" spans="2:25">
      <c r="B5" s="22">
        <v>79</v>
      </c>
      <c r="C5" s="36">
        <v>1</v>
      </c>
      <c r="D5" s="37">
        <v>1</v>
      </c>
      <c r="E5" s="22" t="s">
        <v>19</v>
      </c>
      <c r="F5" s="38"/>
      <c r="G5" s="39" t="s">
        <v>20</v>
      </c>
      <c r="H5" s="36">
        <v>13</v>
      </c>
      <c r="I5" s="40" t="s">
        <v>12</v>
      </c>
      <c r="J5" s="41">
        <v>6</v>
      </c>
      <c r="K5" s="36">
        <v>13</v>
      </c>
      <c r="L5" s="40" t="s">
        <v>12</v>
      </c>
      <c r="M5" s="41">
        <v>6</v>
      </c>
      <c r="N5" s="36">
        <v>13</v>
      </c>
      <c r="O5" s="40" t="s">
        <v>12</v>
      </c>
      <c r="P5" s="41">
        <v>0</v>
      </c>
      <c r="Q5" s="42">
        <f t="shared" si="0"/>
        <v>1</v>
      </c>
      <c r="R5" s="43">
        <f t="shared" si="1"/>
        <v>1</v>
      </c>
      <c r="S5" s="43">
        <f t="shared" si="2"/>
        <v>1</v>
      </c>
      <c r="T5" s="18">
        <f t="shared" si="3"/>
        <v>39</v>
      </c>
      <c r="U5" s="44">
        <f t="shared" si="4"/>
        <v>12</v>
      </c>
      <c r="V5" s="20">
        <f t="shared" si="5"/>
        <v>3</v>
      </c>
      <c r="W5" s="21">
        <f t="shared" si="6"/>
        <v>27</v>
      </c>
      <c r="X5" s="2">
        <v>2</v>
      </c>
    </row>
    <row r="6" spans="2:25">
      <c r="B6" s="10">
        <v>17</v>
      </c>
      <c r="C6" s="11">
        <v>1</v>
      </c>
      <c r="D6" s="37">
        <v>1</v>
      </c>
      <c r="E6" s="45" t="s">
        <v>21</v>
      </c>
      <c r="F6" s="46"/>
      <c r="G6" s="47" t="s">
        <v>22</v>
      </c>
      <c r="H6" s="36">
        <v>13</v>
      </c>
      <c r="I6" s="40" t="s">
        <v>12</v>
      </c>
      <c r="J6" s="41">
        <v>6</v>
      </c>
      <c r="K6" s="36">
        <v>13</v>
      </c>
      <c r="L6" s="40" t="s">
        <v>12</v>
      </c>
      <c r="M6" s="41">
        <v>2</v>
      </c>
      <c r="N6" s="36">
        <v>13</v>
      </c>
      <c r="O6" s="40" t="s">
        <v>12</v>
      </c>
      <c r="P6" s="41">
        <v>8</v>
      </c>
      <c r="Q6" s="42">
        <f t="shared" si="0"/>
        <v>1</v>
      </c>
      <c r="R6" s="43">
        <f t="shared" si="1"/>
        <v>1</v>
      </c>
      <c r="S6" s="43">
        <f t="shared" si="2"/>
        <v>1</v>
      </c>
      <c r="T6" s="18">
        <f t="shared" si="3"/>
        <v>39</v>
      </c>
      <c r="U6" s="44">
        <f t="shared" si="4"/>
        <v>16</v>
      </c>
      <c r="V6" s="20">
        <f t="shared" si="5"/>
        <v>3</v>
      </c>
      <c r="W6" s="21">
        <f t="shared" si="6"/>
        <v>23</v>
      </c>
      <c r="X6" s="2">
        <v>3</v>
      </c>
    </row>
    <row r="7" spans="2:25">
      <c r="B7" s="22">
        <v>41</v>
      </c>
      <c r="C7" s="36">
        <v>1</v>
      </c>
      <c r="D7" s="37">
        <v>1</v>
      </c>
      <c r="E7" s="48" t="s">
        <v>23</v>
      </c>
      <c r="F7" s="49" t="s">
        <v>16</v>
      </c>
      <c r="G7" s="50" t="s">
        <v>24</v>
      </c>
      <c r="H7" s="36">
        <v>13</v>
      </c>
      <c r="I7" s="40" t="s">
        <v>12</v>
      </c>
      <c r="J7" s="41">
        <v>9</v>
      </c>
      <c r="K7" s="36">
        <v>13</v>
      </c>
      <c r="L7" s="40" t="s">
        <v>12</v>
      </c>
      <c r="M7" s="41">
        <v>8</v>
      </c>
      <c r="N7" s="36">
        <v>13</v>
      </c>
      <c r="O7" s="40" t="s">
        <v>12</v>
      </c>
      <c r="P7" s="41">
        <v>0</v>
      </c>
      <c r="Q7" s="42">
        <f t="shared" si="0"/>
        <v>1</v>
      </c>
      <c r="R7" s="43">
        <f t="shared" si="1"/>
        <v>1</v>
      </c>
      <c r="S7" s="43">
        <f t="shared" si="2"/>
        <v>1</v>
      </c>
      <c r="T7" s="18">
        <f t="shared" si="3"/>
        <v>39</v>
      </c>
      <c r="U7" s="44">
        <f t="shared" si="4"/>
        <v>17</v>
      </c>
      <c r="V7" s="20">
        <f t="shared" si="5"/>
        <v>3</v>
      </c>
      <c r="W7" s="21">
        <f t="shared" si="6"/>
        <v>22</v>
      </c>
      <c r="X7" s="2">
        <v>4</v>
      </c>
    </row>
    <row r="8" spans="2:25">
      <c r="B8" s="22">
        <v>23</v>
      </c>
      <c r="C8" s="36">
        <v>1</v>
      </c>
      <c r="D8" s="37">
        <v>1</v>
      </c>
      <c r="E8" s="48" t="s">
        <v>25</v>
      </c>
      <c r="F8" s="49"/>
      <c r="G8" s="50" t="s">
        <v>26</v>
      </c>
      <c r="H8" s="36">
        <v>13</v>
      </c>
      <c r="I8" s="40" t="s">
        <v>12</v>
      </c>
      <c r="J8" s="41">
        <v>6</v>
      </c>
      <c r="K8" s="36">
        <v>13</v>
      </c>
      <c r="L8" s="40" t="s">
        <v>12</v>
      </c>
      <c r="M8" s="41">
        <v>6</v>
      </c>
      <c r="N8" s="36">
        <v>13</v>
      </c>
      <c r="O8" s="40" t="s">
        <v>12</v>
      </c>
      <c r="P8" s="41">
        <v>8</v>
      </c>
      <c r="Q8" s="42">
        <f t="shared" si="0"/>
        <v>1</v>
      </c>
      <c r="R8" s="43">
        <f t="shared" si="1"/>
        <v>1</v>
      </c>
      <c r="S8" s="43">
        <f t="shared" si="2"/>
        <v>1</v>
      </c>
      <c r="T8" s="18">
        <f t="shared" si="3"/>
        <v>39</v>
      </c>
      <c r="U8" s="44">
        <f t="shared" si="4"/>
        <v>20</v>
      </c>
      <c r="V8" s="20">
        <f t="shared" si="5"/>
        <v>3</v>
      </c>
      <c r="W8" s="21">
        <f t="shared" si="6"/>
        <v>19</v>
      </c>
      <c r="X8" s="51">
        <v>5</v>
      </c>
      <c r="Y8" s="35" t="s">
        <v>27</v>
      </c>
    </row>
    <row r="9" spans="2:25">
      <c r="B9" s="10">
        <v>84</v>
      </c>
      <c r="C9" s="11">
        <v>1</v>
      </c>
      <c r="D9" s="37">
        <v>1</v>
      </c>
      <c r="E9" s="22" t="s">
        <v>28</v>
      </c>
      <c r="F9" s="38"/>
      <c r="G9" s="39" t="s">
        <v>29</v>
      </c>
      <c r="H9" s="36">
        <v>13</v>
      </c>
      <c r="I9" s="40" t="s">
        <v>12</v>
      </c>
      <c r="J9" s="41">
        <v>9</v>
      </c>
      <c r="K9" s="36">
        <v>13</v>
      </c>
      <c r="L9" s="40" t="s">
        <v>12</v>
      </c>
      <c r="M9" s="41">
        <v>6</v>
      </c>
      <c r="N9" s="36">
        <v>13</v>
      </c>
      <c r="O9" s="40" t="s">
        <v>12</v>
      </c>
      <c r="P9" s="41">
        <v>8</v>
      </c>
      <c r="Q9" s="42">
        <f t="shared" si="0"/>
        <v>1</v>
      </c>
      <c r="R9" s="43">
        <f t="shared" si="1"/>
        <v>1</v>
      </c>
      <c r="S9" s="43">
        <f t="shared" si="2"/>
        <v>1</v>
      </c>
      <c r="T9" s="18">
        <f t="shared" si="3"/>
        <v>39</v>
      </c>
      <c r="U9" s="44">
        <f t="shared" si="4"/>
        <v>23</v>
      </c>
      <c r="V9" s="20">
        <f t="shared" si="5"/>
        <v>3</v>
      </c>
      <c r="W9" s="21">
        <f t="shared" si="6"/>
        <v>16</v>
      </c>
      <c r="X9" s="2">
        <v>6</v>
      </c>
    </row>
    <row r="10" spans="2:25">
      <c r="B10" s="22">
        <v>10</v>
      </c>
      <c r="C10" s="36">
        <v>1</v>
      </c>
      <c r="D10" s="37">
        <v>1</v>
      </c>
      <c r="E10" s="45" t="s">
        <v>30</v>
      </c>
      <c r="F10" s="46"/>
      <c r="G10" s="47" t="s">
        <v>31</v>
      </c>
      <c r="H10" s="36">
        <v>13</v>
      </c>
      <c r="I10" s="40" t="s">
        <v>12</v>
      </c>
      <c r="J10" s="41">
        <v>8</v>
      </c>
      <c r="K10" s="36">
        <v>13</v>
      </c>
      <c r="L10" s="40" t="s">
        <v>12</v>
      </c>
      <c r="M10" s="41">
        <v>6</v>
      </c>
      <c r="N10" s="36">
        <v>13</v>
      </c>
      <c r="O10" s="40" t="s">
        <v>12</v>
      </c>
      <c r="P10" s="41">
        <v>10</v>
      </c>
      <c r="Q10" s="42">
        <f t="shared" si="0"/>
        <v>1</v>
      </c>
      <c r="R10" s="43">
        <f t="shared" si="1"/>
        <v>1</v>
      </c>
      <c r="S10" s="43">
        <f t="shared" si="2"/>
        <v>1</v>
      </c>
      <c r="T10" s="18">
        <f t="shared" si="3"/>
        <v>39</v>
      </c>
      <c r="U10" s="44">
        <f t="shared" si="4"/>
        <v>24</v>
      </c>
      <c r="V10" s="20">
        <f t="shared" si="5"/>
        <v>3</v>
      </c>
      <c r="W10" s="21">
        <f t="shared" si="6"/>
        <v>15</v>
      </c>
      <c r="X10" s="2">
        <v>7</v>
      </c>
    </row>
    <row r="11" spans="2:25">
      <c r="B11" s="22">
        <v>37</v>
      </c>
      <c r="C11" s="36">
        <v>1</v>
      </c>
      <c r="D11" s="37">
        <v>1</v>
      </c>
      <c r="E11" s="52" t="s">
        <v>32</v>
      </c>
      <c r="F11" s="53"/>
      <c r="G11" s="54" t="s">
        <v>33</v>
      </c>
      <c r="H11" s="23">
        <v>13</v>
      </c>
      <c r="I11" s="26" t="s">
        <v>12</v>
      </c>
      <c r="J11" s="28">
        <v>5</v>
      </c>
      <c r="K11" s="23">
        <v>13</v>
      </c>
      <c r="L11" s="26" t="s">
        <v>12</v>
      </c>
      <c r="M11" s="28">
        <v>2</v>
      </c>
      <c r="N11" s="23">
        <v>10</v>
      </c>
      <c r="O11" s="26" t="s">
        <v>12</v>
      </c>
      <c r="P11" s="28">
        <v>6</v>
      </c>
      <c r="Q11" s="29">
        <f t="shared" si="0"/>
        <v>1</v>
      </c>
      <c r="R11" s="30">
        <f t="shared" si="1"/>
        <v>1</v>
      </c>
      <c r="S11" s="30">
        <f t="shared" si="2"/>
        <v>0</v>
      </c>
      <c r="T11" s="31">
        <f t="shared" si="3"/>
        <v>36</v>
      </c>
      <c r="U11" s="32">
        <f t="shared" si="4"/>
        <v>13</v>
      </c>
      <c r="V11" s="33">
        <f t="shared" si="5"/>
        <v>2</v>
      </c>
      <c r="W11" s="34">
        <f t="shared" si="6"/>
        <v>23</v>
      </c>
      <c r="X11" s="142">
        <v>8</v>
      </c>
      <c r="Y11" s="35" t="s">
        <v>34</v>
      </c>
    </row>
    <row r="12" spans="2:25">
      <c r="B12" s="10">
        <v>20</v>
      </c>
      <c r="C12" s="11">
        <v>1</v>
      </c>
      <c r="D12" s="37">
        <v>1</v>
      </c>
      <c r="E12" s="48" t="s">
        <v>35</v>
      </c>
      <c r="F12" s="49"/>
      <c r="G12" s="50" t="s">
        <v>36</v>
      </c>
      <c r="H12" s="36">
        <v>13</v>
      </c>
      <c r="I12" s="40" t="s">
        <v>12</v>
      </c>
      <c r="J12" s="41">
        <v>6</v>
      </c>
      <c r="K12" s="36">
        <v>13</v>
      </c>
      <c r="L12" s="40" t="s">
        <v>12</v>
      </c>
      <c r="M12" s="41">
        <v>2</v>
      </c>
      <c r="N12" s="36">
        <v>10</v>
      </c>
      <c r="O12" s="40" t="s">
        <v>12</v>
      </c>
      <c r="P12" s="41">
        <v>6</v>
      </c>
      <c r="Q12" s="42">
        <f t="shared" si="0"/>
        <v>1</v>
      </c>
      <c r="R12" s="43">
        <f t="shared" si="1"/>
        <v>1</v>
      </c>
      <c r="S12" s="43">
        <f t="shared" si="2"/>
        <v>0</v>
      </c>
      <c r="T12" s="18">
        <f t="shared" si="3"/>
        <v>36</v>
      </c>
      <c r="U12" s="44">
        <f t="shared" si="4"/>
        <v>14</v>
      </c>
      <c r="V12" s="20">
        <f t="shared" si="5"/>
        <v>2</v>
      </c>
      <c r="W12" s="21">
        <f t="shared" si="6"/>
        <v>22</v>
      </c>
      <c r="X12" s="2">
        <v>9</v>
      </c>
    </row>
    <row r="13" spans="2:25">
      <c r="B13" s="22">
        <v>24</v>
      </c>
      <c r="C13" s="36">
        <v>1</v>
      </c>
      <c r="D13" s="37">
        <v>1</v>
      </c>
      <c r="E13" s="48" t="s">
        <v>37</v>
      </c>
      <c r="F13" s="49"/>
      <c r="G13" s="50" t="s">
        <v>38</v>
      </c>
      <c r="H13" s="36">
        <v>6</v>
      </c>
      <c r="I13" s="40" t="s">
        <v>12</v>
      </c>
      <c r="J13" s="41">
        <v>13</v>
      </c>
      <c r="K13" s="36">
        <v>13</v>
      </c>
      <c r="L13" s="40" t="s">
        <v>12</v>
      </c>
      <c r="M13" s="41">
        <v>2</v>
      </c>
      <c r="N13" s="36">
        <v>13</v>
      </c>
      <c r="O13" s="40" t="s">
        <v>12</v>
      </c>
      <c r="P13" s="41">
        <v>0</v>
      </c>
      <c r="Q13" s="42">
        <f t="shared" si="0"/>
        <v>0</v>
      </c>
      <c r="R13" s="43">
        <f t="shared" si="1"/>
        <v>1</v>
      </c>
      <c r="S13" s="43">
        <f t="shared" si="2"/>
        <v>1</v>
      </c>
      <c r="T13" s="18">
        <f t="shared" si="3"/>
        <v>32</v>
      </c>
      <c r="U13" s="44">
        <f t="shared" si="4"/>
        <v>15</v>
      </c>
      <c r="V13" s="20">
        <f t="shared" si="5"/>
        <v>2</v>
      </c>
      <c r="W13" s="21">
        <f t="shared" si="6"/>
        <v>17</v>
      </c>
      <c r="X13" s="2">
        <v>10</v>
      </c>
    </row>
    <row r="14" spans="2:25">
      <c r="B14" s="22">
        <v>3</v>
      </c>
      <c r="C14" s="36">
        <v>1</v>
      </c>
      <c r="D14" s="37">
        <v>1</v>
      </c>
      <c r="E14" s="45" t="s">
        <v>39</v>
      </c>
      <c r="F14" s="46"/>
      <c r="G14" s="47" t="s">
        <v>40</v>
      </c>
      <c r="H14" s="36">
        <v>13</v>
      </c>
      <c r="I14" s="40" t="s">
        <v>12</v>
      </c>
      <c r="J14" s="41">
        <v>5</v>
      </c>
      <c r="K14" s="36">
        <v>13</v>
      </c>
      <c r="L14" s="40" t="s">
        <v>12</v>
      </c>
      <c r="M14" s="41">
        <v>8</v>
      </c>
      <c r="N14" s="36">
        <v>12</v>
      </c>
      <c r="O14" s="40" t="s">
        <v>12</v>
      </c>
      <c r="P14" s="41">
        <v>11</v>
      </c>
      <c r="Q14" s="42">
        <f t="shared" si="0"/>
        <v>1</v>
      </c>
      <c r="R14" s="43">
        <f t="shared" si="1"/>
        <v>1</v>
      </c>
      <c r="S14" s="43">
        <f t="shared" si="2"/>
        <v>0</v>
      </c>
      <c r="T14" s="18">
        <f t="shared" si="3"/>
        <v>38</v>
      </c>
      <c r="U14" s="44">
        <f t="shared" si="4"/>
        <v>24</v>
      </c>
      <c r="V14" s="20">
        <f t="shared" si="5"/>
        <v>2</v>
      </c>
      <c r="W14" s="21">
        <f t="shared" si="6"/>
        <v>14</v>
      </c>
      <c r="X14" s="2">
        <v>11</v>
      </c>
    </row>
    <row r="15" spans="2:25">
      <c r="B15" s="10">
        <v>76</v>
      </c>
      <c r="C15" s="11">
        <v>1</v>
      </c>
      <c r="D15" s="37">
        <v>1</v>
      </c>
      <c r="E15" s="22" t="s">
        <v>41</v>
      </c>
      <c r="F15" s="38" t="s">
        <v>16</v>
      </c>
      <c r="G15" s="39" t="s">
        <v>42</v>
      </c>
      <c r="H15" s="36">
        <v>13</v>
      </c>
      <c r="I15" s="40" t="s">
        <v>12</v>
      </c>
      <c r="J15" s="41">
        <v>6</v>
      </c>
      <c r="K15" s="36">
        <v>13</v>
      </c>
      <c r="L15" s="40" t="s">
        <v>12</v>
      </c>
      <c r="M15" s="41">
        <v>6</v>
      </c>
      <c r="N15" s="36">
        <v>11</v>
      </c>
      <c r="O15" s="40" t="s">
        <v>12</v>
      </c>
      <c r="P15" s="41">
        <v>12</v>
      </c>
      <c r="Q15" s="42">
        <f t="shared" si="0"/>
        <v>1</v>
      </c>
      <c r="R15" s="43">
        <f t="shared" si="1"/>
        <v>1</v>
      </c>
      <c r="S15" s="43">
        <f t="shared" si="2"/>
        <v>0</v>
      </c>
      <c r="T15" s="18">
        <f t="shared" si="3"/>
        <v>37</v>
      </c>
      <c r="U15" s="44">
        <f t="shared" si="4"/>
        <v>24</v>
      </c>
      <c r="V15" s="20">
        <f t="shared" si="5"/>
        <v>2</v>
      </c>
      <c r="W15" s="21">
        <f t="shared" si="6"/>
        <v>13</v>
      </c>
      <c r="X15" s="2">
        <v>12</v>
      </c>
    </row>
    <row r="16" spans="2:25">
      <c r="B16" s="22">
        <v>19</v>
      </c>
      <c r="C16" s="36">
        <v>1</v>
      </c>
      <c r="D16" s="37">
        <v>1</v>
      </c>
      <c r="E16" s="48" t="s">
        <v>43</v>
      </c>
      <c r="F16" s="49" t="s">
        <v>16</v>
      </c>
      <c r="G16" s="50" t="s">
        <v>44</v>
      </c>
      <c r="H16" s="36">
        <v>13</v>
      </c>
      <c r="I16" s="40" t="s">
        <v>12</v>
      </c>
      <c r="J16" s="41">
        <v>5</v>
      </c>
      <c r="K16" s="36">
        <v>13</v>
      </c>
      <c r="L16" s="40" t="s">
        <v>12</v>
      </c>
      <c r="M16" s="41">
        <v>2</v>
      </c>
      <c r="N16" s="36">
        <v>0</v>
      </c>
      <c r="O16" s="40" t="s">
        <v>12</v>
      </c>
      <c r="P16" s="41">
        <v>13</v>
      </c>
      <c r="Q16" s="42">
        <f t="shared" si="0"/>
        <v>1</v>
      </c>
      <c r="R16" s="43">
        <f t="shared" si="1"/>
        <v>1</v>
      </c>
      <c r="S16" s="43">
        <f t="shared" si="2"/>
        <v>0</v>
      </c>
      <c r="T16" s="18">
        <f t="shared" si="3"/>
        <v>26</v>
      </c>
      <c r="U16" s="44">
        <f t="shared" si="4"/>
        <v>20</v>
      </c>
      <c r="V16" s="20">
        <f t="shared" si="5"/>
        <v>2</v>
      </c>
      <c r="W16" s="21">
        <f t="shared" si="6"/>
        <v>6</v>
      </c>
      <c r="X16" s="2">
        <v>13</v>
      </c>
    </row>
    <row r="17" spans="2:25">
      <c r="B17" s="22">
        <v>5</v>
      </c>
      <c r="C17" s="36">
        <v>1</v>
      </c>
      <c r="D17" s="37">
        <v>1</v>
      </c>
      <c r="E17" s="55" t="s">
        <v>45</v>
      </c>
      <c r="F17" s="56" t="s">
        <v>16</v>
      </c>
      <c r="G17" s="57" t="s">
        <v>46</v>
      </c>
      <c r="H17" s="23">
        <v>13</v>
      </c>
      <c r="I17" s="26" t="s">
        <v>12</v>
      </c>
      <c r="J17" s="28">
        <v>2</v>
      </c>
      <c r="K17" s="23">
        <v>8</v>
      </c>
      <c r="L17" s="26" t="s">
        <v>12</v>
      </c>
      <c r="M17" s="28">
        <v>13</v>
      </c>
      <c r="N17" s="23">
        <v>12</v>
      </c>
      <c r="O17" s="26" t="s">
        <v>12</v>
      </c>
      <c r="P17" s="28">
        <v>11</v>
      </c>
      <c r="Q17" s="29">
        <f t="shared" si="0"/>
        <v>1</v>
      </c>
      <c r="R17" s="30">
        <f t="shared" si="1"/>
        <v>0</v>
      </c>
      <c r="S17" s="30">
        <f t="shared" si="2"/>
        <v>0</v>
      </c>
      <c r="T17" s="31">
        <f t="shared" si="3"/>
        <v>33</v>
      </c>
      <c r="U17" s="32">
        <f t="shared" si="4"/>
        <v>26</v>
      </c>
      <c r="V17" s="33">
        <f t="shared" si="5"/>
        <v>1</v>
      </c>
      <c r="W17" s="34">
        <f t="shared" si="6"/>
        <v>7</v>
      </c>
      <c r="X17" s="142">
        <v>14</v>
      </c>
      <c r="Y17" s="35" t="s">
        <v>47</v>
      </c>
    </row>
    <row r="18" spans="2:25">
      <c r="B18" s="10">
        <v>51</v>
      </c>
      <c r="C18" s="11">
        <v>1</v>
      </c>
      <c r="D18" s="37">
        <v>1</v>
      </c>
      <c r="E18" s="45" t="s">
        <v>48</v>
      </c>
      <c r="F18" s="46"/>
      <c r="G18" s="47" t="s">
        <v>49</v>
      </c>
      <c r="H18" s="36">
        <v>9</v>
      </c>
      <c r="I18" s="40" t="s">
        <v>12</v>
      </c>
      <c r="J18" s="41">
        <v>13</v>
      </c>
      <c r="K18" s="36">
        <v>13</v>
      </c>
      <c r="L18" s="40" t="s">
        <v>12</v>
      </c>
      <c r="M18" s="41">
        <v>4</v>
      </c>
      <c r="N18" s="36">
        <v>12</v>
      </c>
      <c r="O18" s="40" t="s">
        <v>12</v>
      </c>
      <c r="P18" s="41">
        <v>11</v>
      </c>
      <c r="Q18" s="42">
        <f t="shared" si="0"/>
        <v>0</v>
      </c>
      <c r="R18" s="43">
        <f t="shared" si="1"/>
        <v>1</v>
      </c>
      <c r="S18" s="43">
        <f t="shared" si="2"/>
        <v>0</v>
      </c>
      <c r="T18" s="18">
        <f t="shared" si="3"/>
        <v>34</v>
      </c>
      <c r="U18" s="44">
        <f t="shared" si="4"/>
        <v>28</v>
      </c>
      <c r="V18" s="20">
        <f t="shared" si="5"/>
        <v>1</v>
      </c>
      <c r="W18" s="21">
        <f t="shared" si="6"/>
        <v>6</v>
      </c>
      <c r="X18" s="2">
        <v>15</v>
      </c>
    </row>
    <row r="19" spans="2:25">
      <c r="B19" s="22">
        <v>80</v>
      </c>
      <c r="C19" s="36">
        <v>1</v>
      </c>
      <c r="D19" s="37">
        <v>1</v>
      </c>
      <c r="E19" s="22" t="s">
        <v>50</v>
      </c>
      <c r="F19" s="38"/>
      <c r="G19" s="39" t="s">
        <v>51</v>
      </c>
      <c r="H19" s="36">
        <v>9</v>
      </c>
      <c r="I19" s="40" t="s">
        <v>12</v>
      </c>
      <c r="J19" s="41">
        <v>13</v>
      </c>
      <c r="K19" s="36">
        <v>13</v>
      </c>
      <c r="L19" s="40" t="s">
        <v>12</v>
      </c>
      <c r="M19" s="41">
        <v>4</v>
      </c>
      <c r="N19" s="36">
        <v>6</v>
      </c>
      <c r="O19" s="40" t="s">
        <v>12</v>
      </c>
      <c r="P19" s="41">
        <v>10</v>
      </c>
      <c r="Q19" s="42">
        <f t="shared" si="0"/>
        <v>0</v>
      </c>
      <c r="R19" s="43">
        <f t="shared" si="1"/>
        <v>1</v>
      </c>
      <c r="S19" s="43">
        <f t="shared" si="2"/>
        <v>0</v>
      </c>
      <c r="T19" s="18">
        <f t="shared" si="3"/>
        <v>28</v>
      </c>
      <c r="U19" s="44">
        <f t="shared" si="4"/>
        <v>27</v>
      </c>
      <c r="V19" s="20">
        <f t="shared" si="5"/>
        <v>1</v>
      </c>
      <c r="W19" s="21">
        <f t="shared" si="6"/>
        <v>1</v>
      </c>
      <c r="X19" s="2">
        <v>16</v>
      </c>
    </row>
    <row r="20" spans="2:25">
      <c r="B20" s="22">
        <v>6</v>
      </c>
      <c r="C20" s="36">
        <v>1</v>
      </c>
      <c r="D20" s="37">
        <v>1</v>
      </c>
      <c r="E20" s="45" t="s">
        <v>52</v>
      </c>
      <c r="F20" s="46"/>
      <c r="G20" s="47" t="s">
        <v>53</v>
      </c>
      <c r="H20" s="36">
        <v>8</v>
      </c>
      <c r="I20" s="40" t="s">
        <v>12</v>
      </c>
      <c r="J20" s="41">
        <v>13</v>
      </c>
      <c r="K20" s="36">
        <v>13</v>
      </c>
      <c r="L20" s="40" t="s">
        <v>12</v>
      </c>
      <c r="M20" s="41">
        <v>4</v>
      </c>
      <c r="N20" s="36">
        <v>8</v>
      </c>
      <c r="O20" s="40" t="s">
        <v>12</v>
      </c>
      <c r="P20" s="41">
        <v>13</v>
      </c>
      <c r="Q20" s="42">
        <f t="shared" si="0"/>
        <v>0</v>
      </c>
      <c r="R20" s="43">
        <f t="shared" si="1"/>
        <v>1</v>
      </c>
      <c r="S20" s="43">
        <f t="shared" si="2"/>
        <v>0</v>
      </c>
      <c r="T20" s="18">
        <f t="shared" si="3"/>
        <v>29</v>
      </c>
      <c r="U20" s="44">
        <f t="shared" si="4"/>
        <v>30</v>
      </c>
      <c r="V20" s="20">
        <f t="shared" si="5"/>
        <v>1</v>
      </c>
      <c r="W20" s="21">
        <f t="shared" si="6"/>
        <v>-1</v>
      </c>
      <c r="X20" s="51">
        <v>17</v>
      </c>
      <c r="Y20" s="35" t="s">
        <v>27</v>
      </c>
    </row>
    <row r="21" spans="2:25" ht="15.75" customHeight="1">
      <c r="B21" s="10">
        <v>21</v>
      </c>
      <c r="C21" s="11">
        <v>1</v>
      </c>
      <c r="D21" s="37">
        <v>1</v>
      </c>
      <c r="E21" s="45" t="s">
        <v>54</v>
      </c>
      <c r="F21" s="46"/>
      <c r="G21" s="47" t="s">
        <v>55</v>
      </c>
      <c r="H21" s="36">
        <v>9</v>
      </c>
      <c r="I21" s="40" t="s">
        <v>12</v>
      </c>
      <c r="J21" s="41">
        <v>13</v>
      </c>
      <c r="K21" s="36">
        <v>13</v>
      </c>
      <c r="L21" s="40" t="s">
        <v>12</v>
      </c>
      <c r="M21" s="41">
        <v>8</v>
      </c>
      <c r="N21" s="36">
        <v>8</v>
      </c>
      <c r="O21" s="40" t="s">
        <v>12</v>
      </c>
      <c r="P21" s="41">
        <v>13</v>
      </c>
      <c r="Q21" s="42">
        <f t="shared" si="0"/>
        <v>0</v>
      </c>
      <c r="R21" s="43">
        <f t="shared" si="1"/>
        <v>1</v>
      </c>
      <c r="S21" s="43">
        <f t="shared" si="2"/>
        <v>0</v>
      </c>
      <c r="T21" s="18">
        <f t="shared" si="3"/>
        <v>30</v>
      </c>
      <c r="U21" s="44">
        <f t="shared" si="4"/>
        <v>34</v>
      </c>
      <c r="V21" s="20">
        <f t="shared" si="5"/>
        <v>1</v>
      </c>
      <c r="W21" s="21">
        <f t="shared" si="6"/>
        <v>-4</v>
      </c>
      <c r="X21" s="2">
        <v>18</v>
      </c>
    </row>
    <row r="22" spans="2:25" ht="15.75" customHeight="1">
      <c r="B22" s="22">
        <v>84</v>
      </c>
      <c r="C22" s="36">
        <v>1</v>
      </c>
      <c r="D22" s="37">
        <v>1</v>
      </c>
      <c r="E22" s="48" t="s">
        <v>37</v>
      </c>
      <c r="F22" s="38"/>
      <c r="G22" s="39" t="s">
        <v>56</v>
      </c>
      <c r="H22" s="36">
        <v>13</v>
      </c>
      <c r="I22" s="40" t="s">
        <v>12</v>
      </c>
      <c r="J22" s="41">
        <v>2</v>
      </c>
      <c r="K22" s="36">
        <v>2</v>
      </c>
      <c r="L22" s="40" t="s">
        <v>12</v>
      </c>
      <c r="M22" s="41">
        <v>13</v>
      </c>
      <c r="N22" s="36">
        <v>8</v>
      </c>
      <c r="O22" s="40" t="s">
        <v>12</v>
      </c>
      <c r="P22" s="41">
        <v>13</v>
      </c>
      <c r="Q22" s="42">
        <f t="shared" si="0"/>
        <v>1</v>
      </c>
      <c r="R22" s="43">
        <f t="shared" si="1"/>
        <v>0</v>
      </c>
      <c r="S22" s="43">
        <f t="shared" si="2"/>
        <v>0</v>
      </c>
      <c r="T22" s="18">
        <f t="shared" si="3"/>
        <v>23</v>
      </c>
      <c r="U22" s="44">
        <f t="shared" si="4"/>
        <v>28</v>
      </c>
      <c r="V22" s="20">
        <f t="shared" si="5"/>
        <v>1</v>
      </c>
      <c r="W22" s="21">
        <f t="shared" si="6"/>
        <v>-5</v>
      </c>
      <c r="X22" s="2">
        <v>19</v>
      </c>
    </row>
    <row r="23" spans="2:25" ht="15.75" customHeight="1">
      <c r="B23" s="22">
        <v>84</v>
      </c>
      <c r="C23" s="36">
        <v>1</v>
      </c>
      <c r="D23" s="37">
        <v>1</v>
      </c>
      <c r="E23" s="22" t="s">
        <v>57</v>
      </c>
      <c r="F23" s="38" t="s">
        <v>58</v>
      </c>
      <c r="G23" s="39" t="s">
        <v>59</v>
      </c>
      <c r="H23" s="36">
        <v>13</v>
      </c>
      <c r="I23" s="40" t="s">
        <v>12</v>
      </c>
      <c r="J23" s="41">
        <v>6</v>
      </c>
      <c r="K23" s="36">
        <v>2</v>
      </c>
      <c r="L23" s="40" t="s">
        <v>12</v>
      </c>
      <c r="M23" s="41">
        <v>13</v>
      </c>
      <c r="N23" s="36">
        <v>11</v>
      </c>
      <c r="O23" s="40" t="s">
        <v>12</v>
      </c>
      <c r="P23" s="41">
        <v>12</v>
      </c>
      <c r="Q23" s="42">
        <f t="shared" si="0"/>
        <v>1</v>
      </c>
      <c r="R23" s="43">
        <f t="shared" si="1"/>
        <v>0</v>
      </c>
      <c r="S23" s="43">
        <f t="shared" si="2"/>
        <v>0</v>
      </c>
      <c r="T23" s="18">
        <f t="shared" si="3"/>
        <v>26</v>
      </c>
      <c r="U23" s="44">
        <f t="shared" si="4"/>
        <v>31</v>
      </c>
      <c r="V23" s="20">
        <f t="shared" si="5"/>
        <v>1</v>
      </c>
      <c r="W23" s="21">
        <f t="shared" si="6"/>
        <v>-5</v>
      </c>
      <c r="X23" s="2">
        <v>20</v>
      </c>
    </row>
    <row r="24" spans="2:25" ht="15.75" customHeight="1">
      <c r="B24" s="10">
        <v>78</v>
      </c>
      <c r="C24" s="11">
        <v>1</v>
      </c>
      <c r="D24" s="37">
        <v>1</v>
      </c>
      <c r="E24" s="22" t="s">
        <v>60</v>
      </c>
      <c r="F24" s="38"/>
      <c r="G24" s="39" t="s">
        <v>61</v>
      </c>
      <c r="H24" s="36">
        <v>5</v>
      </c>
      <c r="I24" s="40" t="s">
        <v>12</v>
      </c>
      <c r="J24" s="41">
        <v>13</v>
      </c>
      <c r="K24" s="36">
        <v>13</v>
      </c>
      <c r="L24" s="40" t="s">
        <v>12</v>
      </c>
      <c r="M24" s="41">
        <v>6</v>
      </c>
      <c r="N24" s="36">
        <v>8</v>
      </c>
      <c r="O24" s="40" t="s">
        <v>12</v>
      </c>
      <c r="P24" s="41">
        <v>13</v>
      </c>
      <c r="Q24" s="42">
        <f t="shared" si="0"/>
        <v>0</v>
      </c>
      <c r="R24" s="43">
        <f t="shared" si="1"/>
        <v>1</v>
      </c>
      <c r="S24" s="43">
        <f t="shared" si="2"/>
        <v>0</v>
      </c>
      <c r="T24" s="18">
        <f t="shared" si="3"/>
        <v>26</v>
      </c>
      <c r="U24" s="44">
        <f t="shared" si="4"/>
        <v>32</v>
      </c>
      <c r="V24" s="20">
        <f t="shared" si="5"/>
        <v>1</v>
      </c>
      <c r="W24" s="21">
        <f t="shared" si="6"/>
        <v>-6</v>
      </c>
      <c r="X24" s="51">
        <v>21</v>
      </c>
      <c r="Y24" s="35" t="s">
        <v>27</v>
      </c>
    </row>
    <row r="25" spans="2:25" ht="15.75" customHeight="1">
      <c r="B25" s="22">
        <v>81</v>
      </c>
      <c r="C25" s="36">
        <v>1</v>
      </c>
      <c r="D25" s="37">
        <v>1</v>
      </c>
      <c r="E25" s="22" t="s">
        <v>62</v>
      </c>
      <c r="F25" s="38"/>
      <c r="G25" s="39" t="s">
        <v>63</v>
      </c>
      <c r="H25" s="36">
        <v>13</v>
      </c>
      <c r="I25" s="40" t="s">
        <v>12</v>
      </c>
      <c r="J25" s="41">
        <v>9</v>
      </c>
      <c r="K25" s="36">
        <v>8</v>
      </c>
      <c r="L25" s="40" t="s">
        <v>12</v>
      </c>
      <c r="M25" s="41">
        <v>13</v>
      </c>
      <c r="N25" s="36">
        <v>8</v>
      </c>
      <c r="O25" s="40" t="s">
        <v>12</v>
      </c>
      <c r="P25" s="41">
        <v>13</v>
      </c>
      <c r="Q25" s="42">
        <f t="shared" si="0"/>
        <v>1</v>
      </c>
      <c r="R25" s="43">
        <f t="shared" si="1"/>
        <v>0</v>
      </c>
      <c r="S25" s="43">
        <f t="shared" si="2"/>
        <v>0</v>
      </c>
      <c r="T25" s="18">
        <f t="shared" si="3"/>
        <v>29</v>
      </c>
      <c r="U25" s="44">
        <f t="shared" si="4"/>
        <v>35</v>
      </c>
      <c r="V25" s="20">
        <f t="shared" si="5"/>
        <v>1</v>
      </c>
      <c r="W25" s="21">
        <f t="shared" si="6"/>
        <v>-6</v>
      </c>
      <c r="X25" s="2">
        <v>22</v>
      </c>
    </row>
    <row r="26" spans="2:25" ht="15.75" customHeight="1">
      <c r="B26" s="22">
        <v>74</v>
      </c>
      <c r="C26" s="36">
        <v>1</v>
      </c>
      <c r="D26" s="37">
        <v>1</v>
      </c>
      <c r="E26" s="22" t="s">
        <v>64</v>
      </c>
      <c r="F26" s="38" t="s">
        <v>58</v>
      </c>
      <c r="G26" s="39" t="s">
        <v>65</v>
      </c>
      <c r="H26" s="36">
        <v>8</v>
      </c>
      <c r="I26" s="40" t="s">
        <v>12</v>
      </c>
      <c r="J26" s="41">
        <v>13</v>
      </c>
      <c r="K26" s="36">
        <v>6</v>
      </c>
      <c r="L26" s="40" t="s">
        <v>12</v>
      </c>
      <c r="M26" s="41">
        <v>13</v>
      </c>
      <c r="N26" s="36">
        <v>13</v>
      </c>
      <c r="O26" s="40" t="s">
        <v>12</v>
      </c>
      <c r="P26" s="41">
        <v>8</v>
      </c>
      <c r="Q26" s="42">
        <f t="shared" si="0"/>
        <v>0</v>
      </c>
      <c r="R26" s="43">
        <f t="shared" si="1"/>
        <v>0</v>
      </c>
      <c r="S26" s="43">
        <f t="shared" si="2"/>
        <v>1</v>
      </c>
      <c r="T26" s="18">
        <f t="shared" si="3"/>
        <v>27</v>
      </c>
      <c r="U26" s="44">
        <f t="shared" si="4"/>
        <v>34</v>
      </c>
      <c r="V26" s="20">
        <f t="shared" si="5"/>
        <v>1</v>
      </c>
      <c r="W26" s="21">
        <f t="shared" si="6"/>
        <v>-7</v>
      </c>
      <c r="X26" s="2">
        <v>23</v>
      </c>
    </row>
    <row r="27" spans="2:25" ht="15.75" customHeight="1">
      <c r="B27" s="22">
        <v>14</v>
      </c>
      <c r="C27" s="36">
        <v>1</v>
      </c>
      <c r="D27" s="37">
        <v>1</v>
      </c>
      <c r="E27" s="45" t="s">
        <v>66</v>
      </c>
      <c r="F27" s="46"/>
      <c r="G27" s="58" t="s">
        <v>67</v>
      </c>
      <c r="H27" s="36">
        <v>13</v>
      </c>
      <c r="I27" s="40" t="s">
        <v>12</v>
      </c>
      <c r="J27" s="41">
        <v>8</v>
      </c>
      <c r="K27" s="36">
        <v>4</v>
      </c>
      <c r="L27" s="40" t="s">
        <v>12</v>
      </c>
      <c r="M27" s="41">
        <v>13</v>
      </c>
      <c r="N27" s="36">
        <v>8</v>
      </c>
      <c r="O27" s="40" t="s">
        <v>12</v>
      </c>
      <c r="P27" s="41">
        <v>13</v>
      </c>
      <c r="Q27" s="42">
        <f t="shared" si="0"/>
        <v>1</v>
      </c>
      <c r="R27" s="43">
        <f t="shared" si="1"/>
        <v>0</v>
      </c>
      <c r="S27" s="43">
        <f t="shared" si="2"/>
        <v>0</v>
      </c>
      <c r="T27" s="18">
        <f t="shared" si="3"/>
        <v>25</v>
      </c>
      <c r="U27" s="44">
        <f t="shared" si="4"/>
        <v>34</v>
      </c>
      <c r="V27" s="20">
        <f t="shared" si="5"/>
        <v>1</v>
      </c>
      <c r="W27" s="59">
        <f t="shared" si="6"/>
        <v>-9</v>
      </c>
      <c r="X27" s="2">
        <v>24</v>
      </c>
    </row>
    <row r="28" spans="2:25" ht="15.75" customHeight="1">
      <c r="B28" s="10">
        <v>84</v>
      </c>
      <c r="C28" s="11">
        <v>1</v>
      </c>
      <c r="D28" s="37">
        <v>1</v>
      </c>
      <c r="E28" s="22" t="s">
        <v>68</v>
      </c>
      <c r="F28" s="38" t="s">
        <v>16</v>
      </c>
      <c r="G28" s="39" t="s">
        <v>17</v>
      </c>
      <c r="H28" s="36">
        <v>6</v>
      </c>
      <c r="I28" s="40" t="s">
        <v>12</v>
      </c>
      <c r="J28" s="41">
        <v>13</v>
      </c>
      <c r="K28" s="36">
        <v>2</v>
      </c>
      <c r="L28" s="40" t="s">
        <v>12</v>
      </c>
      <c r="M28" s="41">
        <v>13</v>
      </c>
      <c r="N28" s="36">
        <v>13</v>
      </c>
      <c r="O28" s="40" t="s">
        <v>12</v>
      </c>
      <c r="P28" s="41">
        <v>8</v>
      </c>
      <c r="Q28" s="42">
        <f t="shared" si="0"/>
        <v>0</v>
      </c>
      <c r="R28" s="43">
        <f t="shared" si="1"/>
        <v>0</v>
      </c>
      <c r="S28" s="43">
        <f t="shared" si="2"/>
        <v>1</v>
      </c>
      <c r="T28" s="18">
        <f t="shared" si="3"/>
        <v>21</v>
      </c>
      <c r="U28" s="44">
        <f t="shared" si="4"/>
        <v>34</v>
      </c>
      <c r="V28" s="20">
        <f t="shared" si="5"/>
        <v>1</v>
      </c>
      <c r="W28" s="21">
        <f t="shared" si="6"/>
        <v>-13</v>
      </c>
      <c r="X28" s="2">
        <v>25</v>
      </c>
      <c r="Y28" s="60"/>
    </row>
    <row r="29" spans="2:25" ht="15.75" customHeight="1">
      <c r="B29" s="22">
        <v>84</v>
      </c>
      <c r="C29" s="36">
        <v>1</v>
      </c>
      <c r="D29" s="37">
        <v>1</v>
      </c>
      <c r="E29" s="22" t="s">
        <v>69</v>
      </c>
      <c r="F29" s="38"/>
      <c r="G29" s="39" t="s">
        <v>70</v>
      </c>
      <c r="H29" s="36">
        <v>6</v>
      </c>
      <c r="I29" s="40" t="s">
        <v>12</v>
      </c>
      <c r="J29" s="41">
        <v>13</v>
      </c>
      <c r="K29" s="36">
        <v>2</v>
      </c>
      <c r="L29" s="40" t="s">
        <v>12</v>
      </c>
      <c r="M29" s="41">
        <v>13</v>
      </c>
      <c r="N29" s="36">
        <v>13</v>
      </c>
      <c r="O29" s="40" t="s">
        <v>12</v>
      </c>
      <c r="P29" s="41">
        <v>10</v>
      </c>
      <c r="Q29" s="42">
        <f t="shared" si="0"/>
        <v>0</v>
      </c>
      <c r="R29" s="43">
        <f t="shared" si="1"/>
        <v>0</v>
      </c>
      <c r="S29" s="43">
        <f t="shared" si="2"/>
        <v>1</v>
      </c>
      <c r="T29" s="18">
        <f t="shared" si="3"/>
        <v>21</v>
      </c>
      <c r="U29" s="44">
        <f t="shared" si="4"/>
        <v>36</v>
      </c>
      <c r="V29" s="20">
        <f t="shared" si="5"/>
        <v>1</v>
      </c>
      <c r="W29" s="21">
        <f t="shared" si="6"/>
        <v>-15</v>
      </c>
      <c r="X29" s="2">
        <v>26</v>
      </c>
    </row>
    <row r="30" spans="2:25" ht="15.75" customHeight="1">
      <c r="B30" s="22">
        <v>77</v>
      </c>
      <c r="C30" s="36">
        <v>1</v>
      </c>
      <c r="D30" s="37">
        <v>1</v>
      </c>
      <c r="E30" s="22" t="s">
        <v>71</v>
      </c>
      <c r="F30" s="38"/>
      <c r="G30" s="39" t="s">
        <v>72</v>
      </c>
      <c r="H30" s="36">
        <v>13</v>
      </c>
      <c r="I30" s="40" t="s">
        <v>12</v>
      </c>
      <c r="J30" s="41">
        <v>8</v>
      </c>
      <c r="K30" s="36">
        <v>4</v>
      </c>
      <c r="L30" s="40" t="s">
        <v>12</v>
      </c>
      <c r="M30" s="41">
        <v>13</v>
      </c>
      <c r="N30" s="36">
        <v>0</v>
      </c>
      <c r="O30" s="40" t="s">
        <v>12</v>
      </c>
      <c r="P30" s="41">
        <v>13</v>
      </c>
      <c r="Q30" s="42">
        <f t="shared" si="0"/>
        <v>1</v>
      </c>
      <c r="R30" s="43">
        <f t="shared" si="1"/>
        <v>0</v>
      </c>
      <c r="S30" s="43">
        <f t="shared" si="2"/>
        <v>0</v>
      </c>
      <c r="T30" s="18">
        <f t="shared" si="3"/>
        <v>17</v>
      </c>
      <c r="U30" s="44">
        <f t="shared" si="4"/>
        <v>34</v>
      </c>
      <c r="V30" s="20">
        <f t="shared" si="5"/>
        <v>1</v>
      </c>
      <c r="W30" s="21">
        <f t="shared" si="6"/>
        <v>-17</v>
      </c>
      <c r="X30" s="2">
        <v>27</v>
      </c>
    </row>
    <row r="31" spans="2:25" ht="15.75" customHeight="1">
      <c r="B31" s="22">
        <v>42</v>
      </c>
      <c r="C31" s="36">
        <v>1</v>
      </c>
      <c r="D31" s="37">
        <v>1</v>
      </c>
      <c r="E31" s="48" t="s">
        <v>73</v>
      </c>
      <c r="F31" s="49" t="s">
        <v>16</v>
      </c>
      <c r="G31" s="50" t="s">
        <v>46</v>
      </c>
      <c r="H31" s="36">
        <v>2</v>
      </c>
      <c r="I31" s="40" t="s">
        <v>12</v>
      </c>
      <c r="J31" s="41">
        <v>13</v>
      </c>
      <c r="K31" s="36">
        <v>2</v>
      </c>
      <c r="L31" s="40" t="s">
        <v>12</v>
      </c>
      <c r="M31" s="41">
        <v>13</v>
      </c>
      <c r="N31" s="36">
        <v>13</v>
      </c>
      <c r="O31" s="40" t="s">
        <v>12</v>
      </c>
      <c r="P31" s="41">
        <v>10</v>
      </c>
      <c r="Q31" s="42">
        <f t="shared" si="0"/>
        <v>0</v>
      </c>
      <c r="R31" s="43">
        <f t="shared" si="1"/>
        <v>0</v>
      </c>
      <c r="S31" s="43">
        <f t="shared" si="2"/>
        <v>1</v>
      </c>
      <c r="T31" s="43">
        <f t="shared" si="3"/>
        <v>17</v>
      </c>
      <c r="U31" s="44">
        <f t="shared" si="4"/>
        <v>36</v>
      </c>
      <c r="V31" s="20">
        <f t="shared" si="5"/>
        <v>1</v>
      </c>
      <c r="W31" s="59">
        <f t="shared" si="6"/>
        <v>-19</v>
      </c>
      <c r="X31" s="2">
        <v>28</v>
      </c>
    </row>
    <row r="32" spans="2:25" ht="15.75" customHeight="1">
      <c r="B32" s="22">
        <v>43</v>
      </c>
      <c r="C32" s="36">
        <v>1</v>
      </c>
      <c r="D32" s="37">
        <v>1</v>
      </c>
      <c r="E32" s="45" t="s">
        <v>74</v>
      </c>
      <c r="F32" s="46" t="s">
        <v>16</v>
      </c>
      <c r="G32" s="47" t="s">
        <v>75</v>
      </c>
      <c r="H32" s="36">
        <v>6</v>
      </c>
      <c r="I32" s="40" t="s">
        <v>12</v>
      </c>
      <c r="J32" s="41">
        <v>13</v>
      </c>
      <c r="K32" s="36">
        <v>6</v>
      </c>
      <c r="L32" s="40" t="s">
        <v>12</v>
      </c>
      <c r="M32" s="41">
        <v>13</v>
      </c>
      <c r="N32" s="36">
        <v>11</v>
      </c>
      <c r="O32" s="40" t="s">
        <v>12</v>
      </c>
      <c r="P32" s="41">
        <v>12</v>
      </c>
      <c r="Q32" s="42">
        <f t="shared" si="0"/>
        <v>0</v>
      </c>
      <c r="R32" s="43">
        <f t="shared" si="1"/>
        <v>0</v>
      </c>
      <c r="S32" s="43">
        <f t="shared" si="2"/>
        <v>0</v>
      </c>
      <c r="T32" s="43">
        <f t="shared" si="3"/>
        <v>23</v>
      </c>
      <c r="U32" s="44">
        <f t="shared" si="4"/>
        <v>38</v>
      </c>
      <c r="V32" s="143">
        <f t="shared" si="5"/>
        <v>0</v>
      </c>
      <c r="W32" s="59">
        <f t="shared" si="6"/>
        <v>-15</v>
      </c>
      <c r="X32" s="2">
        <v>29</v>
      </c>
    </row>
    <row r="33" spans="2:25" ht="15.75" customHeight="1">
      <c r="B33" s="22">
        <v>12</v>
      </c>
      <c r="C33" s="36">
        <v>1</v>
      </c>
      <c r="D33" s="37">
        <v>1</v>
      </c>
      <c r="E33" s="45" t="s">
        <v>76</v>
      </c>
      <c r="F33" s="46"/>
      <c r="G33" s="47" t="s">
        <v>77</v>
      </c>
      <c r="H33" s="36">
        <v>2</v>
      </c>
      <c r="I33" s="40" t="s">
        <v>12</v>
      </c>
      <c r="J33" s="41">
        <v>13</v>
      </c>
      <c r="K33" s="36">
        <v>4</v>
      </c>
      <c r="L33" s="40" t="s">
        <v>12</v>
      </c>
      <c r="M33" s="41">
        <v>13</v>
      </c>
      <c r="N33" s="36">
        <v>10</v>
      </c>
      <c r="O33" s="40" t="s">
        <v>12</v>
      </c>
      <c r="P33" s="41">
        <v>6</v>
      </c>
      <c r="Q33" s="42">
        <f t="shared" si="0"/>
        <v>0</v>
      </c>
      <c r="R33" s="43">
        <f t="shared" si="1"/>
        <v>0</v>
      </c>
      <c r="S33" s="43">
        <f t="shared" si="2"/>
        <v>0</v>
      </c>
      <c r="T33" s="18">
        <f t="shared" si="3"/>
        <v>16</v>
      </c>
      <c r="U33" s="44">
        <f t="shared" si="4"/>
        <v>32</v>
      </c>
      <c r="V33" s="143">
        <f t="shared" si="5"/>
        <v>0</v>
      </c>
      <c r="W33" s="21">
        <f t="shared" si="6"/>
        <v>-16</v>
      </c>
      <c r="X33" s="2">
        <v>30</v>
      </c>
    </row>
    <row r="34" spans="2:25" ht="15.75" customHeight="1">
      <c r="B34" s="10">
        <v>75</v>
      </c>
      <c r="C34" s="11">
        <v>1</v>
      </c>
      <c r="D34" s="37">
        <v>1</v>
      </c>
      <c r="E34" s="22" t="s">
        <v>78</v>
      </c>
      <c r="F34" s="38" t="s">
        <v>58</v>
      </c>
      <c r="G34" s="39" t="s">
        <v>79</v>
      </c>
      <c r="H34" s="36">
        <v>8</v>
      </c>
      <c r="I34" s="40" t="s">
        <v>12</v>
      </c>
      <c r="J34" s="41">
        <v>13</v>
      </c>
      <c r="K34" s="36">
        <v>6</v>
      </c>
      <c r="L34" s="40" t="s">
        <v>12</v>
      </c>
      <c r="M34" s="41">
        <v>13</v>
      </c>
      <c r="N34" s="36">
        <v>6</v>
      </c>
      <c r="O34" s="40" t="s">
        <v>12</v>
      </c>
      <c r="P34" s="41">
        <v>10</v>
      </c>
      <c r="Q34" s="42">
        <f t="shared" si="0"/>
        <v>0</v>
      </c>
      <c r="R34" s="43">
        <f t="shared" si="1"/>
        <v>0</v>
      </c>
      <c r="S34" s="43">
        <f t="shared" si="2"/>
        <v>0</v>
      </c>
      <c r="T34" s="18">
        <f t="shared" si="3"/>
        <v>20</v>
      </c>
      <c r="U34" s="44">
        <f t="shared" si="4"/>
        <v>36</v>
      </c>
      <c r="V34" s="143">
        <f t="shared" si="5"/>
        <v>0</v>
      </c>
      <c r="W34" s="21">
        <f t="shared" si="6"/>
        <v>-16</v>
      </c>
      <c r="X34" s="2">
        <v>31</v>
      </c>
    </row>
    <row r="35" spans="2:25" ht="15.75" customHeight="1">
      <c r="B35" s="22">
        <v>53</v>
      </c>
      <c r="C35" s="36">
        <v>1</v>
      </c>
      <c r="D35" s="37">
        <v>1</v>
      </c>
      <c r="E35" s="48" t="s">
        <v>80</v>
      </c>
      <c r="F35" s="49" t="s">
        <v>16</v>
      </c>
      <c r="G35" s="50" t="s">
        <v>24</v>
      </c>
      <c r="H35" s="36">
        <v>5</v>
      </c>
      <c r="I35" s="40" t="s">
        <v>12</v>
      </c>
      <c r="J35" s="41">
        <v>13</v>
      </c>
      <c r="K35" s="36">
        <v>8</v>
      </c>
      <c r="L35" s="40" t="s">
        <v>12</v>
      </c>
      <c r="M35" s="41">
        <v>13</v>
      </c>
      <c r="N35" s="36">
        <v>10</v>
      </c>
      <c r="O35" s="40" t="s">
        <v>12</v>
      </c>
      <c r="P35" s="41">
        <v>13</v>
      </c>
      <c r="Q35" s="42">
        <f t="shared" si="0"/>
        <v>0</v>
      </c>
      <c r="R35" s="43">
        <f t="shared" si="1"/>
        <v>0</v>
      </c>
      <c r="S35" s="43">
        <f t="shared" si="2"/>
        <v>0</v>
      </c>
      <c r="T35" s="18">
        <f t="shared" si="3"/>
        <v>23</v>
      </c>
      <c r="U35" s="44">
        <f t="shared" si="4"/>
        <v>39</v>
      </c>
      <c r="V35" s="143">
        <f t="shared" si="5"/>
        <v>0</v>
      </c>
      <c r="W35" s="21">
        <f t="shared" si="6"/>
        <v>-16</v>
      </c>
      <c r="X35" s="2">
        <v>32</v>
      </c>
    </row>
    <row r="36" spans="2:25" ht="15.75" customHeight="1">
      <c r="B36" s="22">
        <v>57</v>
      </c>
      <c r="C36" s="36">
        <v>1</v>
      </c>
      <c r="D36" s="37">
        <v>1</v>
      </c>
      <c r="E36" s="45" t="s">
        <v>81</v>
      </c>
      <c r="F36" s="46" t="s">
        <v>16</v>
      </c>
      <c r="G36" s="47" t="s">
        <v>82</v>
      </c>
      <c r="H36" s="36">
        <v>6</v>
      </c>
      <c r="I36" s="40" t="s">
        <v>12</v>
      </c>
      <c r="J36" s="41">
        <v>13</v>
      </c>
      <c r="K36" s="36">
        <v>6</v>
      </c>
      <c r="L36" s="40" t="s">
        <v>12</v>
      </c>
      <c r="M36" s="41">
        <v>13</v>
      </c>
      <c r="N36" s="36">
        <v>10</v>
      </c>
      <c r="O36" s="40" t="s">
        <v>12</v>
      </c>
      <c r="P36" s="41">
        <v>13</v>
      </c>
      <c r="Q36" s="42">
        <f t="shared" si="0"/>
        <v>0</v>
      </c>
      <c r="R36" s="43">
        <f t="shared" si="1"/>
        <v>0</v>
      </c>
      <c r="S36" s="43">
        <f t="shared" si="2"/>
        <v>0</v>
      </c>
      <c r="T36" s="18">
        <f t="shared" si="3"/>
        <v>22</v>
      </c>
      <c r="U36" s="44">
        <f t="shared" si="4"/>
        <v>39</v>
      </c>
      <c r="V36" s="143">
        <f t="shared" si="5"/>
        <v>0</v>
      </c>
      <c r="W36" s="21">
        <f t="shared" si="6"/>
        <v>-17</v>
      </c>
      <c r="X36" s="2">
        <v>33</v>
      </c>
    </row>
    <row r="37" spans="2:25" ht="15.75" customHeight="1">
      <c r="B37" s="10">
        <v>84</v>
      </c>
      <c r="C37" s="11">
        <v>1</v>
      </c>
      <c r="D37" s="37">
        <v>1</v>
      </c>
      <c r="E37" s="22" t="s">
        <v>83</v>
      </c>
      <c r="F37" s="38"/>
      <c r="G37" s="39" t="s">
        <v>84</v>
      </c>
      <c r="H37" s="36">
        <v>6</v>
      </c>
      <c r="I37" s="40" t="s">
        <v>12</v>
      </c>
      <c r="J37" s="41">
        <v>13</v>
      </c>
      <c r="K37" s="36">
        <v>2</v>
      </c>
      <c r="L37" s="40" t="s">
        <v>12</v>
      </c>
      <c r="M37" s="41">
        <v>13</v>
      </c>
      <c r="N37" s="36">
        <v>10</v>
      </c>
      <c r="O37" s="40" t="s">
        <v>12</v>
      </c>
      <c r="P37" s="41">
        <v>13</v>
      </c>
      <c r="Q37" s="42">
        <f t="shared" si="0"/>
        <v>0</v>
      </c>
      <c r="R37" s="43">
        <f t="shared" si="1"/>
        <v>0</v>
      </c>
      <c r="S37" s="43">
        <f t="shared" si="2"/>
        <v>0</v>
      </c>
      <c r="T37" s="18">
        <f t="shared" si="3"/>
        <v>18</v>
      </c>
      <c r="U37" s="44">
        <f t="shared" si="4"/>
        <v>39</v>
      </c>
      <c r="V37" s="143">
        <f t="shared" si="5"/>
        <v>0</v>
      </c>
      <c r="W37" s="21">
        <f t="shared" si="6"/>
        <v>-21</v>
      </c>
      <c r="X37" s="2">
        <v>34</v>
      </c>
    </row>
    <row r="38" spans="2:25" ht="15.75" customHeight="1">
      <c r="B38" s="61">
        <v>84</v>
      </c>
      <c r="C38" s="62">
        <v>1</v>
      </c>
      <c r="D38" s="63">
        <v>1</v>
      </c>
      <c r="E38" s="61" t="s">
        <v>85</v>
      </c>
      <c r="F38" s="64" t="s">
        <v>86</v>
      </c>
      <c r="G38" s="65" t="s">
        <v>87</v>
      </c>
      <c r="H38" s="62">
        <v>2</v>
      </c>
      <c r="I38" s="66" t="s">
        <v>12</v>
      </c>
      <c r="J38" s="67">
        <v>13</v>
      </c>
      <c r="K38" s="62">
        <v>6</v>
      </c>
      <c r="L38" s="66" t="s">
        <v>12</v>
      </c>
      <c r="M38" s="67">
        <v>13</v>
      </c>
      <c r="N38" s="62">
        <v>6</v>
      </c>
      <c r="O38" s="66" t="s">
        <v>12</v>
      </c>
      <c r="P38" s="67">
        <v>10</v>
      </c>
      <c r="Q38" s="68">
        <f t="shared" si="0"/>
        <v>0</v>
      </c>
      <c r="R38" s="69">
        <f t="shared" si="1"/>
        <v>0</v>
      </c>
      <c r="S38" s="69">
        <f t="shared" si="2"/>
        <v>0</v>
      </c>
      <c r="T38" s="70">
        <f t="shared" si="3"/>
        <v>14</v>
      </c>
      <c r="U38" s="71">
        <f t="shared" si="4"/>
        <v>36</v>
      </c>
      <c r="V38" s="144">
        <f t="shared" si="5"/>
        <v>0</v>
      </c>
      <c r="W38" s="72">
        <f t="shared" si="6"/>
        <v>-22</v>
      </c>
      <c r="X38" s="2">
        <v>35</v>
      </c>
    </row>
    <row r="39" spans="2:25" ht="15.75" customHeight="1">
      <c r="B39" s="73">
        <v>82</v>
      </c>
      <c r="C39" s="74">
        <v>1</v>
      </c>
      <c r="D39" s="75">
        <v>1</v>
      </c>
      <c r="E39" s="76" t="s">
        <v>41</v>
      </c>
      <c r="F39" s="77" t="s">
        <v>16</v>
      </c>
      <c r="G39" s="78" t="s">
        <v>46</v>
      </c>
      <c r="H39" s="79">
        <v>5</v>
      </c>
      <c r="I39" s="77" t="s">
        <v>12</v>
      </c>
      <c r="J39" s="80">
        <v>13</v>
      </c>
      <c r="K39" s="79">
        <v>6</v>
      </c>
      <c r="L39" s="77" t="s">
        <v>12</v>
      </c>
      <c r="M39" s="80">
        <v>13</v>
      </c>
      <c r="N39" s="79">
        <v>0</v>
      </c>
      <c r="O39" s="77" t="s">
        <v>12</v>
      </c>
      <c r="P39" s="80">
        <v>13</v>
      </c>
      <c r="Q39" s="81">
        <f t="shared" si="0"/>
        <v>0</v>
      </c>
      <c r="R39" s="82">
        <f t="shared" si="1"/>
        <v>0</v>
      </c>
      <c r="S39" s="82">
        <f t="shared" si="2"/>
        <v>0</v>
      </c>
      <c r="T39" s="82">
        <f t="shared" si="3"/>
        <v>11</v>
      </c>
      <c r="U39" s="83">
        <f t="shared" si="4"/>
        <v>39</v>
      </c>
      <c r="V39" s="145">
        <f t="shared" si="5"/>
        <v>0</v>
      </c>
      <c r="W39" s="84">
        <f t="shared" si="6"/>
        <v>-28</v>
      </c>
      <c r="X39" s="142">
        <v>36</v>
      </c>
      <c r="Y39" s="35" t="s">
        <v>88</v>
      </c>
    </row>
    <row r="40" spans="2:25" ht="15.75" hidden="1" customHeight="1">
      <c r="B40" s="10">
        <v>46</v>
      </c>
      <c r="C40" s="11"/>
      <c r="D40" s="12"/>
      <c r="E40" s="85" t="s">
        <v>89</v>
      </c>
      <c r="F40" s="86"/>
      <c r="G40" s="87" t="s">
        <v>90</v>
      </c>
      <c r="H40" s="11"/>
      <c r="I40" s="15" t="s">
        <v>12</v>
      </c>
      <c r="J40" s="16"/>
      <c r="K40" s="11"/>
      <c r="L40" s="15" t="s">
        <v>12</v>
      </c>
      <c r="M40" s="16"/>
      <c r="N40" s="11"/>
      <c r="O40" s="15" t="s">
        <v>12</v>
      </c>
      <c r="P40" s="16"/>
      <c r="Q40" s="17">
        <f t="shared" si="0"/>
        <v>0</v>
      </c>
      <c r="R40" s="18">
        <f t="shared" si="1"/>
        <v>0</v>
      </c>
      <c r="S40" s="18">
        <f t="shared" si="2"/>
        <v>0</v>
      </c>
      <c r="T40" s="18">
        <f t="shared" si="3"/>
        <v>0</v>
      </c>
      <c r="U40" s="19">
        <f t="shared" si="4"/>
        <v>0</v>
      </c>
      <c r="V40" s="88">
        <f t="shared" si="5"/>
        <v>0</v>
      </c>
      <c r="W40" s="21">
        <f t="shared" si="6"/>
        <v>0</v>
      </c>
      <c r="X40" s="2">
        <v>37</v>
      </c>
    </row>
    <row r="41" spans="2:25" ht="15.75" hidden="1" customHeight="1">
      <c r="B41" s="22">
        <v>1</v>
      </c>
      <c r="C41" s="36"/>
      <c r="D41" s="37"/>
      <c r="E41" s="45" t="s">
        <v>91</v>
      </c>
      <c r="F41" s="46"/>
      <c r="G41" s="47" t="s">
        <v>92</v>
      </c>
      <c r="H41" s="36"/>
      <c r="I41" s="40" t="s">
        <v>12</v>
      </c>
      <c r="J41" s="41"/>
      <c r="K41" s="36"/>
      <c r="L41" s="40" t="s">
        <v>12</v>
      </c>
      <c r="M41" s="41"/>
      <c r="N41" s="36"/>
      <c r="O41" s="40" t="s">
        <v>12</v>
      </c>
      <c r="P41" s="41"/>
      <c r="Q41" s="42">
        <f t="shared" si="0"/>
        <v>0</v>
      </c>
      <c r="R41" s="43">
        <f t="shared" si="1"/>
        <v>0</v>
      </c>
      <c r="S41" s="43">
        <f t="shared" si="2"/>
        <v>0</v>
      </c>
      <c r="T41" s="18">
        <f t="shared" si="3"/>
        <v>0</v>
      </c>
      <c r="U41" s="44">
        <f t="shared" si="4"/>
        <v>0</v>
      </c>
      <c r="V41" s="89">
        <f t="shared" si="5"/>
        <v>0</v>
      </c>
      <c r="W41" s="21">
        <f t="shared" si="6"/>
        <v>0</v>
      </c>
      <c r="X41" s="2">
        <v>38</v>
      </c>
    </row>
    <row r="42" spans="2:25" ht="15.75" hidden="1" customHeight="1">
      <c r="B42" s="22">
        <v>2</v>
      </c>
      <c r="C42" s="36"/>
      <c r="D42" s="37"/>
      <c r="E42" s="45" t="s">
        <v>93</v>
      </c>
      <c r="F42" s="46" t="s">
        <v>16</v>
      </c>
      <c r="G42" s="47" t="s">
        <v>94</v>
      </c>
      <c r="H42" s="36"/>
      <c r="I42" s="40" t="s">
        <v>12</v>
      </c>
      <c r="J42" s="41"/>
      <c r="K42" s="36"/>
      <c r="L42" s="40" t="s">
        <v>12</v>
      </c>
      <c r="M42" s="41"/>
      <c r="N42" s="36"/>
      <c r="O42" s="40" t="s">
        <v>12</v>
      </c>
      <c r="P42" s="41"/>
      <c r="Q42" s="42">
        <f t="shared" si="0"/>
        <v>0</v>
      </c>
      <c r="R42" s="43">
        <f t="shared" si="1"/>
        <v>0</v>
      </c>
      <c r="S42" s="43">
        <f t="shared" si="2"/>
        <v>0</v>
      </c>
      <c r="T42" s="18">
        <f t="shared" si="3"/>
        <v>0</v>
      </c>
      <c r="U42" s="44">
        <f t="shared" si="4"/>
        <v>0</v>
      </c>
      <c r="V42" s="89">
        <f t="shared" si="5"/>
        <v>0</v>
      </c>
      <c r="W42" s="21">
        <f t="shared" si="6"/>
        <v>0</v>
      </c>
      <c r="X42" s="2">
        <v>39</v>
      </c>
    </row>
    <row r="43" spans="2:25" ht="15.75" hidden="1" customHeight="1">
      <c r="B43" s="10">
        <v>4</v>
      </c>
      <c r="C43" s="11"/>
      <c r="D43" s="37"/>
      <c r="E43" s="45" t="s">
        <v>95</v>
      </c>
      <c r="F43" s="46"/>
      <c r="G43" s="47" t="s">
        <v>96</v>
      </c>
      <c r="H43" s="36"/>
      <c r="I43" s="40" t="s">
        <v>12</v>
      </c>
      <c r="J43" s="41"/>
      <c r="K43" s="36"/>
      <c r="L43" s="40" t="s">
        <v>12</v>
      </c>
      <c r="M43" s="41"/>
      <c r="N43" s="36"/>
      <c r="O43" s="40" t="s">
        <v>12</v>
      </c>
      <c r="P43" s="41"/>
      <c r="Q43" s="42">
        <f t="shared" si="0"/>
        <v>0</v>
      </c>
      <c r="R43" s="43">
        <f t="shared" si="1"/>
        <v>0</v>
      </c>
      <c r="S43" s="43">
        <f t="shared" si="2"/>
        <v>0</v>
      </c>
      <c r="T43" s="18">
        <f t="shared" si="3"/>
        <v>0</v>
      </c>
      <c r="U43" s="44">
        <f t="shared" si="4"/>
        <v>0</v>
      </c>
      <c r="V43" s="89">
        <f t="shared" si="5"/>
        <v>0</v>
      </c>
      <c r="W43" s="21">
        <f t="shared" si="6"/>
        <v>0</v>
      </c>
      <c r="X43" s="2">
        <v>40</v>
      </c>
    </row>
    <row r="44" spans="2:25" ht="15.75" hidden="1" customHeight="1">
      <c r="B44" s="22">
        <v>7</v>
      </c>
      <c r="C44" s="36"/>
      <c r="D44" s="37"/>
      <c r="E44" s="45" t="s">
        <v>97</v>
      </c>
      <c r="F44" s="46"/>
      <c r="G44" s="47" t="s">
        <v>98</v>
      </c>
      <c r="H44" s="36"/>
      <c r="I44" s="40" t="s">
        <v>12</v>
      </c>
      <c r="J44" s="41"/>
      <c r="K44" s="36"/>
      <c r="L44" s="40" t="s">
        <v>12</v>
      </c>
      <c r="M44" s="41"/>
      <c r="N44" s="36"/>
      <c r="O44" s="40" t="s">
        <v>12</v>
      </c>
      <c r="P44" s="41"/>
      <c r="Q44" s="42">
        <f t="shared" si="0"/>
        <v>0</v>
      </c>
      <c r="R44" s="43">
        <f t="shared" si="1"/>
        <v>0</v>
      </c>
      <c r="S44" s="43">
        <f t="shared" si="2"/>
        <v>0</v>
      </c>
      <c r="T44" s="18">
        <f t="shared" si="3"/>
        <v>0</v>
      </c>
      <c r="U44" s="44">
        <f t="shared" si="4"/>
        <v>0</v>
      </c>
      <c r="V44" s="89">
        <f t="shared" si="5"/>
        <v>0</v>
      </c>
      <c r="W44" s="21">
        <f t="shared" si="6"/>
        <v>0</v>
      </c>
      <c r="X44" s="2">
        <v>41</v>
      </c>
    </row>
    <row r="45" spans="2:25" ht="15.75" hidden="1" customHeight="1">
      <c r="B45" s="22">
        <v>8</v>
      </c>
      <c r="C45" s="36"/>
      <c r="D45" s="37"/>
      <c r="E45" s="45" t="s">
        <v>97</v>
      </c>
      <c r="F45" s="46" t="s">
        <v>16</v>
      </c>
      <c r="G45" s="47" t="s">
        <v>99</v>
      </c>
      <c r="H45" s="36"/>
      <c r="I45" s="40" t="s">
        <v>12</v>
      </c>
      <c r="J45" s="41"/>
      <c r="K45" s="36"/>
      <c r="L45" s="40" t="s">
        <v>12</v>
      </c>
      <c r="M45" s="41"/>
      <c r="N45" s="36"/>
      <c r="O45" s="40" t="s">
        <v>12</v>
      </c>
      <c r="P45" s="41"/>
      <c r="Q45" s="42">
        <f t="shared" si="0"/>
        <v>0</v>
      </c>
      <c r="R45" s="43">
        <f t="shared" si="1"/>
        <v>0</v>
      </c>
      <c r="S45" s="43">
        <f t="shared" si="2"/>
        <v>0</v>
      </c>
      <c r="T45" s="18">
        <f t="shared" si="3"/>
        <v>0</v>
      </c>
      <c r="U45" s="44">
        <f t="shared" si="4"/>
        <v>0</v>
      </c>
      <c r="V45" s="89">
        <f t="shared" si="5"/>
        <v>0</v>
      </c>
      <c r="W45" s="21">
        <f t="shared" si="6"/>
        <v>0</v>
      </c>
      <c r="X45" s="2">
        <v>42</v>
      </c>
    </row>
    <row r="46" spans="2:25" ht="15.75" hidden="1" customHeight="1">
      <c r="B46" s="10">
        <v>9</v>
      </c>
      <c r="C46" s="11"/>
      <c r="D46" s="37"/>
      <c r="E46" s="45" t="s">
        <v>100</v>
      </c>
      <c r="F46" s="46" t="s">
        <v>101</v>
      </c>
      <c r="G46" s="47" t="s">
        <v>102</v>
      </c>
      <c r="H46" s="36"/>
      <c r="I46" s="40" t="s">
        <v>12</v>
      </c>
      <c r="J46" s="41"/>
      <c r="K46" s="36"/>
      <c r="L46" s="40" t="s">
        <v>12</v>
      </c>
      <c r="M46" s="41"/>
      <c r="N46" s="36"/>
      <c r="O46" s="40" t="s">
        <v>12</v>
      </c>
      <c r="P46" s="41"/>
      <c r="Q46" s="42">
        <f t="shared" si="0"/>
        <v>0</v>
      </c>
      <c r="R46" s="43">
        <f t="shared" si="1"/>
        <v>0</v>
      </c>
      <c r="S46" s="43">
        <f t="shared" si="2"/>
        <v>0</v>
      </c>
      <c r="T46" s="18">
        <f t="shared" si="3"/>
        <v>0</v>
      </c>
      <c r="U46" s="44">
        <f t="shared" si="4"/>
        <v>0</v>
      </c>
      <c r="V46" s="89">
        <f t="shared" si="5"/>
        <v>0</v>
      </c>
      <c r="W46" s="21">
        <f t="shared" si="6"/>
        <v>0</v>
      </c>
      <c r="X46" s="2">
        <v>43</v>
      </c>
    </row>
    <row r="47" spans="2:25" ht="15.75" hidden="1" customHeight="1">
      <c r="B47" s="22">
        <v>11</v>
      </c>
      <c r="C47" s="36"/>
      <c r="D47" s="37"/>
      <c r="E47" s="45" t="s">
        <v>103</v>
      </c>
      <c r="F47" s="46"/>
      <c r="G47" s="47" t="s">
        <v>104</v>
      </c>
      <c r="H47" s="36"/>
      <c r="I47" s="40" t="s">
        <v>12</v>
      </c>
      <c r="J47" s="41"/>
      <c r="K47" s="36"/>
      <c r="L47" s="40" t="s">
        <v>12</v>
      </c>
      <c r="M47" s="41"/>
      <c r="N47" s="36"/>
      <c r="O47" s="40" t="s">
        <v>12</v>
      </c>
      <c r="P47" s="41"/>
      <c r="Q47" s="42">
        <f t="shared" si="0"/>
        <v>0</v>
      </c>
      <c r="R47" s="43">
        <f t="shared" si="1"/>
        <v>0</v>
      </c>
      <c r="S47" s="43">
        <f t="shared" si="2"/>
        <v>0</v>
      </c>
      <c r="T47" s="18">
        <f t="shared" si="3"/>
        <v>0</v>
      </c>
      <c r="U47" s="44">
        <f t="shared" si="4"/>
        <v>0</v>
      </c>
      <c r="V47" s="89">
        <f t="shared" si="5"/>
        <v>0</v>
      </c>
      <c r="W47" s="21">
        <f t="shared" si="6"/>
        <v>0</v>
      </c>
      <c r="X47" s="2">
        <v>44</v>
      </c>
    </row>
    <row r="48" spans="2:25" ht="15.75" hidden="1" customHeight="1">
      <c r="B48" s="22">
        <v>13</v>
      </c>
      <c r="C48" s="36"/>
      <c r="D48" s="37"/>
      <c r="E48" s="45" t="s">
        <v>105</v>
      </c>
      <c r="F48" s="46" t="s">
        <v>86</v>
      </c>
      <c r="G48" s="47" t="s">
        <v>106</v>
      </c>
      <c r="H48" s="36"/>
      <c r="I48" s="40" t="s">
        <v>12</v>
      </c>
      <c r="J48" s="41"/>
      <c r="K48" s="36"/>
      <c r="L48" s="40" t="s">
        <v>12</v>
      </c>
      <c r="M48" s="41"/>
      <c r="N48" s="36"/>
      <c r="O48" s="40" t="s">
        <v>12</v>
      </c>
      <c r="P48" s="41"/>
      <c r="Q48" s="42">
        <f t="shared" si="0"/>
        <v>0</v>
      </c>
      <c r="R48" s="43">
        <f t="shared" si="1"/>
        <v>0</v>
      </c>
      <c r="S48" s="43">
        <f t="shared" si="2"/>
        <v>0</v>
      </c>
      <c r="T48" s="18">
        <f t="shared" si="3"/>
        <v>0</v>
      </c>
      <c r="U48" s="44">
        <f t="shared" si="4"/>
        <v>0</v>
      </c>
      <c r="V48" s="89">
        <f t="shared" si="5"/>
        <v>0</v>
      </c>
      <c r="W48" s="21">
        <f t="shared" si="6"/>
        <v>0</v>
      </c>
      <c r="X48" s="2">
        <v>45</v>
      </c>
    </row>
    <row r="49" spans="2:24" ht="15.75" hidden="1" customHeight="1">
      <c r="B49" s="10">
        <v>15</v>
      </c>
      <c r="C49" s="11"/>
      <c r="D49" s="37"/>
      <c r="E49" s="45" t="s">
        <v>107</v>
      </c>
      <c r="F49" s="46" t="s">
        <v>16</v>
      </c>
      <c r="G49" s="47" t="s">
        <v>108</v>
      </c>
      <c r="H49" s="36"/>
      <c r="I49" s="40" t="s">
        <v>12</v>
      </c>
      <c r="J49" s="41"/>
      <c r="K49" s="36"/>
      <c r="L49" s="40" t="s">
        <v>12</v>
      </c>
      <c r="M49" s="41"/>
      <c r="N49" s="36"/>
      <c r="O49" s="40" t="s">
        <v>12</v>
      </c>
      <c r="P49" s="41"/>
      <c r="Q49" s="42">
        <f t="shared" si="0"/>
        <v>0</v>
      </c>
      <c r="R49" s="43">
        <f t="shared" si="1"/>
        <v>0</v>
      </c>
      <c r="S49" s="43">
        <f t="shared" si="2"/>
        <v>0</v>
      </c>
      <c r="T49" s="18">
        <f t="shared" si="3"/>
        <v>0</v>
      </c>
      <c r="U49" s="44">
        <f t="shared" si="4"/>
        <v>0</v>
      </c>
      <c r="V49" s="89">
        <f t="shared" si="5"/>
        <v>0</v>
      </c>
      <c r="W49" s="21">
        <f t="shared" si="6"/>
        <v>0</v>
      </c>
      <c r="X49" s="2">
        <v>46</v>
      </c>
    </row>
    <row r="50" spans="2:24" ht="15.75" hidden="1" customHeight="1">
      <c r="B50" s="22">
        <v>16</v>
      </c>
      <c r="C50" s="36"/>
      <c r="D50" s="37"/>
      <c r="E50" s="45" t="s">
        <v>109</v>
      </c>
      <c r="F50" s="46" t="s">
        <v>101</v>
      </c>
      <c r="G50" s="47" t="s">
        <v>110</v>
      </c>
      <c r="H50" s="36"/>
      <c r="I50" s="40" t="s">
        <v>12</v>
      </c>
      <c r="J50" s="41"/>
      <c r="K50" s="36"/>
      <c r="L50" s="40" t="s">
        <v>12</v>
      </c>
      <c r="M50" s="41"/>
      <c r="N50" s="36"/>
      <c r="O50" s="40" t="s">
        <v>12</v>
      </c>
      <c r="P50" s="41"/>
      <c r="Q50" s="42">
        <f t="shared" si="0"/>
        <v>0</v>
      </c>
      <c r="R50" s="43">
        <f t="shared" si="1"/>
        <v>0</v>
      </c>
      <c r="S50" s="43">
        <f t="shared" si="2"/>
        <v>0</v>
      </c>
      <c r="T50" s="18">
        <f t="shared" si="3"/>
        <v>0</v>
      </c>
      <c r="U50" s="44">
        <f t="shared" si="4"/>
        <v>0</v>
      </c>
      <c r="V50" s="89">
        <f t="shared" si="5"/>
        <v>0</v>
      </c>
      <c r="W50" s="21">
        <f t="shared" si="6"/>
        <v>0</v>
      </c>
      <c r="X50" s="2">
        <v>47</v>
      </c>
    </row>
    <row r="51" spans="2:24" ht="15.75" hidden="1" customHeight="1">
      <c r="B51" s="22">
        <v>18</v>
      </c>
      <c r="C51" s="36"/>
      <c r="D51" s="37"/>
      <c r="E51" s="90" t="s">
        <v>111</v>
      </c>
      <c r="F51" s="49" t="s">
        <v>58</v>
      </c>
      <c r="G51" s="91" t="s">
        <v>112</v>
      </c>
      <c r="H51" s="36"/>
      <c r="I51" s="40" t="s">
        <v>12</v>
      </c>
      <c r="J51" s="41"/>
      <c r="K51" s="36"/>
      <c r="L51" s="40" t="s">
        <v>12</v>
      </c>
      <c r="M51" s="41"/>
      <c r="N51" s="36"/>
      <c r="O51" s="40" t="s">
        <v>12</v>
      </c>
      <c r="P51" s="41"/>
      <c r="Q51" s="42">
        <f t="shared" si="0"/>
        <v>0</v>
      </c>
      <c r="R51" s="43">
        <f t="shared" si="1"/>
        <v>0</v>
      </c>
      <c r="S51" s="43">
        <f t="shared" si="2"/>
        <v>0</v>
      </c>
      <c r="T51" s="18">
        <f t="shared" si="3"/>
        <v>0</v>
      </c>
      <c r="U51" s="44">
        <f t="shared" si="4"/>
        <v>0</v>
      </c>
      <c r="V51" s="89">
        <f t="shared" si="5"/>
        <v>0</v>
      </c>
      <c r="W51" s="21">
        <f t="shared" si="6"/>
        <v>0</v>
      </c>
      <c r="X51" s="2">
        <v>48</v>
      </c>
    </row>
    <row r="52" spans="2:24" ht="15.75" hidden="1" customHeight="1">
      <c r="B52" s="10">
        <v>22</v>
      </c>
      <c r="C52" s="11"/>
      <c r="D52" s="37"/>
      <c r="E52" s="45" t="s">
        <v>113</v>
      </c>
      <c r="F52" s="46" t="s">
        <v>101</v>
      </c>
      <c r="G52" s="47" t="s">
        <v>110</v>
      </c>
      <c r="H52" s="36"/>
      <c r="I52" s="40" t="s">
        <v>12</v>
      </c>
      <c r="J52" s="41"/>
      <c r="K52" s="36"/>
      <c r="L52" s="40" t="s">
        <v>12</v>
      </c>
      <c r="M52" s="41"/>
      <c r="N52" s="36"/>
      <c r="O52" s="40" t="s">
        <v>12</v>
      </c>
      <c r="P52" s="41"/>
      <c r="Q52" s="42">
        <f t="shared" si="0"/>
        <v>0</v>
      </c>
      <c r="R52" s="43">
        <f t="shared" si="1"/>
        <v>0</v>
      </c>
      <c r="S52" s="43">
        <f t="shared" si="2"/>
        <v>0</v>
      </c>
      <c r="T52" s="18">
        <f t="shared" si="3"/>
        <v>0</v>
      </c>
      <c r="U52" s="44">
        <f t="shared" si="4"/>
        <v>0</v>
      </c>
      <c r="V52" s="89">
        <f t="shared" si="5"/>
        <v>0</v>
      </c>
      <c r="W52" s="21">
        <f t="shared" si="6"/>
        <v>0</v>
      </c>
      <c r="X52" s="2">
        <v>49</v>
      </c>
    </row>
    <row r="53" spans="2:24" ht="15.75" hidden="1" customHeight="1">
      <c r="B53" s="22">
        <v>25</v>
      </c>
      <c r="C53" s="36"/>
      <c r="D53" s="37"/>
      <c r="E53" s="45" t="s">
        <v>37</v>
      </c>
      <c r="F53" s="46"/>
      <c r="G53" s="47" t="s">
        <v>114</v>
      </c>
      <c r="H53" s="36"/>
      <c r="I53" s="40" t="s">
        <v>12</v>
      </c>
      <c r="J53" s="41"/>
      <c r="K53" s="36"/>
      <c r="L53" s="40" t="s">
        <v>12</v>
      </c>
      <c r="M53" s="41"/>
      <c r="N53" s="36"/>
      <c r="O53" s="40" t="s">
        <v>12</v>
      </c>
      <c r="P53" s="41"/>
      <c r="Q53" s="42">
        <f t="shared" si="0"/>
        <v>0</v>
      </c>
      <c r="R53" s="43">
        <f t="shared" si="1"/>
        <v>0</v>
      </c>
      <c r="S53" s="43">
        <f t="shared" si="2"/>
        <v>0</v>
      </c>
      <c r="T53" s="18">
        <f t="shared" si="3"/>
        <v>0</v>
      </c>
      <c r="U53" s="44">
        <f t="shared" si="4"/>
        <v>0</v>
      </c>
      <c r="V53" s="89">
        <f t="shared" si="5"/>
        <v>0</v>
      </c>
      <c r="W53" s="21">
        <f t="shared" si="6"/>
        <v>0</v>
      </c>
      <c r="X53" s="2">
        <v>50</v>
      </c>
    </row>
    <row r="54" spans="2:24" ht="15.75" hidden="1" customHeight="1">
      <c r="B54" s="22">
        <v>26</v>
      </c>
      <c r="C54" s="36"/>
      <c r="D54" s="37"/>
      <c r="E54" s="45" t="s">
        <v>115</v>
      </c>
      <c r="F54" s="46"/>
      <c r="G54" s="47" t="s">
        <v>77</v>
      </c>
      <c r="H54" s="36"/>
      <c r="I54" s="40" t="s">
        <v>12</v>
      </c>
      <c r="J54" s="41"/>
      <c r="K54" s="36"/>
      <c r="L54" s="40" t="s">
        <v>12</v>
      </c>
      <c r="M54" s="41"/>
      <c r="N54" s="36"/>
      <c r="O54" s="40" t="s">
        <v>12</v>
      </c>
      <c r="P54" s="41"/>
      <c r="Q54" s="42">
        <f t="shared" si="0"/>
        <v>0</v>
      </c>
      <c r="R54" s="43">
        <f t="shared" si="1"/>
        <v>0</v>
      </c>
      <c r="S54" s="43">
        <f t="shared" si="2"/>
        <v>0</v>
      </c>
      <c r="T54" s="18">
        <f t="shared" si="3"/>
        <v>0</v>
      </c>
      <c r="U54" s="44">
        <f t="shared" si="4"/>
        <v>0</v>
      </c>
      <c r="V54" s="89">
        <f t="shared" si="5"/>
        <v>0</v>
      </c>
      <c r="W54" s="21">
        <f t="shared" si="6"/>
        <v>0</v>
      </c>
      <c r="X54" s="2">
        <v>51</v>
      </c>
    </row>
    <row r="55" spans="2:24" ht="15.75" hidden="1" customHeight="1">
      <c r="B55" s="10">
        <v>27</v>
      </c>
      <c r="C55" s="11"/>
      <c r="D55" s="37"/>
      <c r="E55" s="45" t="s">
        <v>116</v>
      </c>
      <c r="F55" s="46"/>
      <c r="G55" s="47" t="s">
        <v>117</v>
      </c>
      <c r="H55" s="36"/>
      <c r="I55" s="40" t="s">
        <v>12</v>
      </c>
      <c r="J55" s="41"/>
      <c r="K55" s="36"/>
      <c r="L55" s="40" t="s">
        <v>12</v>
      </c>
      <c r="M55" s="41"/>
      <c r="N55" s="36"/>
      <c r="O55" s="40" t="s">
        <v>12</v>
      </c>
      <c r="P55" s="41"/>
      <c r="Q55" s="42">
        <f t="shared" si="0"/>
        <v>0</v>
      </c>
      <c r="R55" s="43">
        <f t="shared" si="1"/>
        <v>0</v>
      </c>
      <c r="S55" s="43">
        <f t="shared" si="2"/>
        <v>0</v>
      </c>
      <c r="T55" s="18">
        <f t="shared" si="3"/>
        <v>0</v>
      </c>
      <c r="U55" s="44">
        <f t="shared" si="4"/>
        <v>0</v>
      </c>
      <c r="V55" s="89">
        <f t="shared" si="5"/>
        <v>0</v>
      </c>
      <c r="W55" s="21">
        <f t="shared" si="6"/>
        <v>0</v>
      </c>
      <c r="X55" s="2">
        <v>52</v>
      </c>
    </row>
    <row r="56" spans="2:24" ht="15.75" hidden="1" customHeight="1">
      <c r="B56" s="22">
        <v>28</v>
      </c>
      <c r="C56" s="36"/>
      <c r="D56" s="37"/>
      <c r="E56" s="45" t="s">
        <v>118</v>
      </c>
      <c r="F56" s="46"/>
      <c r="G56" s="47" t="s">
        <v>119</v>
      </c>
      <c r="H56" s="36"/>
      <c r="I56" s="40" t="s">
        <v>12</v>
      </c>
      <c r="J56" s="41"/>
      <c r="K56" s="36"/>
      <c r="L56" s="40" t="s">
        <v>12</v>
      </c>
      <c r="M56" s="41"/>
      <c r="N56" s="36"/>
      <c r="O56" s="40" t="s">
        <v>12</v>
      </c>
      <c r="P56" s="41"/>
      <c r="Q56" s="42">
        <f t="shared" si="0"/>
        <v>0</v>
      </c>
      <c r="R56" s="43">
        <f t="shared" si="1"/>
        <v>0</v>
      </c>
      <c r="S56" s="43">
        <f t="shared" si="2"/>
        <v>0</v>
      </c>
      <c r="T56" s="18">
        <f t="shared" si="3"/>
        <v>0</v>
      </c>
      <c r="U56" s="44">
        <f t="shared" si="4"/>
        <v>0</v>
      </c>
      <c r="V56" s="89">
        <f t="shared" si="5"/>
        <v>0</v>
      </c>
      <c r="W56" s="21">
        <f t="shared" si="6"/>
        <v>0</v>
      </c>
      <c r="X56" s="2">
        <v>53</v>
      </c>
    </row>
    <row r="57" spans="2:24" ht="15.75" hidden="1" customHeight="1">
      <c r="B57" s="22">
        <v>29</v>
      </c>
      <c r="C57" s="36"/>
      <c r="D57" s="37"/>
      <c r="E57" s="45" t="s">
        <v>120</v>
      </c>
      <c r="F57" s="46" t="s">
        <v>121</v>
      </c>
      <c r="G57" s="47" t="s">
        <v>122</v>
      </c>
      <c r="H57" s="36"/>
      <c r="I57" s="40" t="s">
        <v>12</v>
      </c>
      <c r="J57" s="41"/>
      <c r="K57" s="36"/>
      <c r="L57" s="40" t="s">
        <v>12</v>
      </c>
      <c r="M57" s="41"/>
      <c r="N57" s="36"/>
      <c r="O57" s="40" t="s">
        <v>12</v>
      </c>
      <c r="P57" s="41"/>
      <c r="Q57" s="42">
        <f t="shared" si="0"/>
        <v>0</v>
      </c>
      <c r="R57" s="43">
        <f t="shared" si="1"/>
        <v>0</v>
      </c>
      <c r="S57" s="43">
        <f t="shared" si="2"/>
        <v>0</v>
      </c>
      <c r="T57" s="18">
        <f t="shared" si="3"/>
        <v>0</v>
      </c>
      <c r="U57" s="44">
        <f t="shared" si="4"/>
        <v>0</v>
      </c>
      <c r="V57" s="89">
        <f t="shared" si="5"/>
        <v>0</v>
      </c>
      <c r="W57" s="21">
        <f t="shared" si="6"/>
        <v>0</v>
      </c>
      <c r="X57" s="2">
        <v>54</v>
      </c>
    </row>
    <row r="58" spans="2:24" ht="15.75" hidden="1" customHeight="1">
      <c r="B58" s="10">
        <v>30</v>
      </c>
      <c r="C58" s="11"/>
      <c r="D58" s="37"/>
      <c r="E58" s="45" t="s">
        <v>123</v>
      </c>
      <c r="F58" s="46"/>
      <c r="G58" s="47" t="s">
        <v>124</v>
      </c>
      <c r="H58" s="36"/>
      <c r="I58" s="40" t="s">
        <v>12</v>
      </c>
      <c r="J58" s="41"/>
      <c r="K58" s="36"/>
      <c r="L58" s="40" t="s">
        <v>12</v>
      </c>
      <c r="M58" s="41"/>
      <c r="N58" s="36"/>
      <c r="O58" s="40" t="s">
        <v>12</v>
      </c>
      <c r="P58" s="41"/>
      <c r="Q58" s="42">
        <f t="shared" si="0"/>
        <v>0</v>
      </c>
      <c r="R58" s="43">
        <f t="shared" si="1"/>
        <v>0</v>
      </c>
      <c r="S58" s="43">
        <f t="shared" si="2"/>
        <v>0</v>
      </c>
      <c r="T58" s="18">
        <f t="shared" si="3"/>
        <v>0</v>
      </c>
      <c r="U58" s="44">
        <f t="shared" si="4"/>
        <v>0</v>
      </c>
      <c r="V58" s="89">
        <f t="shared" si="5"/>
        <v>0</v>
      </c>
      <c r="W58" s="21">
        <f t="shared" si="6"/>
        <v>0</v>
      </c>
      <c r="X58" s="2">
        <v>55</v>
      </c>
    </row>
    <row r="59" spans="2:24" ht="15.75" hidden="1" customHeight="1">
      <c r="B59" s="22">
        <v>31</v>
      </c>
      <c r="C59" s="36"/>
      <c r="D59" s="37"/>
      <c r="E59" s="92" t="s">
        <v>125</v>
      </c>
      <c r="F59" s="93" t="s">
        <v>16</v>
      </c>
      <c r="G59" s="94" t="s">
        <v>126</v>
      </c>
      <c r="H59" s="36"/>
      <c r="I59" s="40" t="s">
        <v>12</v>
      </c>
      <c r="J59" s="41"/>
      <c r="K59" s="36"/>
      <c r="L59" s="40" t="s">
        <v>12</v>
      </c>
      <c r="M59" s="41"/>
      <c r="N59" s="36"/>
      <c r="O59" s="40" t="s">
        <v>12</v>
      </c>
      <c r="P59" s="41"/>
      <c r="Q59" s="42">
        <f t="shared" si="0"/>
        <v>0</v>
      </c>
      <c r="R59" s="43">
        <f t="shared" si="1"/>
        <v>0</v>
      </c>
      <c r="S59" s="43">
        <f t="shared" si="2"/>
        <v>0</v>
      </c>
      <c r="T59" s="18">
        <f t="shared" si="3"/>
        <v>0</v>
      </c>
      <c r="U59" s="44">
        <f t="shared" si="4"/>
        <v>0</v>
      </c>
      <c r="V59" s="89">
        <f t="shared" si="5"/>
        <v>0</v>
      </c>
      <c r="W59" s="21">
        <f t="shared" si="6"/>
        <v>0</v>
      </c>
      <c r="X59" s="2">
        <v>56</v>
      </c>
    </row>
    <row r="60" spans="2:24" ht="15.75" hidden="1" customHeight="1">
      <c r="B60" s="22">
        <v>32</v>
      </c>
      <c r="C60" s="36"/>
      <c r="D60" s="37"/>
      <c r="E60" s="95" t="s">
        <v>127</v>
      </c>
      <c r="F60" s="46"/>
      <c r="G60" s="96" t="s">
        <v>128</v>
      </c>
      <c r="H60" s="36"/>
      <c r="I60" s="40" t="s">
        <v>12</v>
      </c>
      <c r="J60" s="41"/>
      <c r="K60" s="36"/>
      <c r="L60" s="40" t="s">
        <v>12</v>
      </c>
      <c r="M60" s="41"/>
      <c r="N60" s="36"/>
      <c r="O60" s="40" t="s">
        <v>12</v>
      </c>
      <c r="P60" s="41"/>
      <c r="Q60" s="42">
        <f t="shared" si="0"/>
        <v>0</v>
      </c>
      <c r="R60" s="43">
        <f t="shared" si="1"/>
        <v>0</v>
      </c>
      <c r="S60" s="43">
        <f t="shared" si="2"/>
        <v>0</v>
      </c>
      <c r="T60" s="18">
        <f t="shared" si="3"/>
        <v>0</v>
      </c>
      <c r="U60" s="44">
        <f t="shared" si="4"/>
        <v>0</v>
      </c>
      <c r="V60" s="89">
        <f t="shared" si="5"/>
        <v>0</v>
      </c>
      <c r="W60" s="21">
        <f t="shared" si="6"/>
        <v>0</v>
      </c>
      <c r="X60" s="2">
        <v>57</v>
      </c>
    </row>
    <row r="61" spans="2:24" ht="15.75" hidden="1" customHeight="1">
      <c r="B61" s="10">
        <v>33</v>
      </c>
      <c r="C61" s="11"/>
      <c r="D61" s="37"/>
      <c r="E61" s="48" t="s">
        <v>127</v>
      </c>
      <c r="F61" s="49"/>
      <c r="G61" s="50" t="s">
        <v>129</v>
      </c>
      <c r="H61" s="36"/>
      <c r="I61" s="40" t="s">
        <v>12</v>
      </c>
      <c r="J61" s="41"/>
      <c r="K61" s="36"/>
      <c r="L61" s="40" t="s">
        <v>12</v>
      </c>
      <c r="M61" s="41"/>
      <c r="N61" s="36"/>
      <c r="O61" s="40" t="s">
        <v>12</v>
      </c>
      <c r="P61" s="41"/>
      <c r="Q61" s="42">
        <f t="shared" si="0"/>
        <v>0</v>
      </c>
      <c r="R61" s="43">
        <f t="shared" si="1"/>
        <v>0</v>
      </c>
      <c r="S61" s="43">
        <f t="shared" si="2"/>
        <v>0</v>
      </c>
      <c r="T61" s="18">
        <f t="shared" si="3"/>
        <v>0</v>
      </c>
      <c r="U61" s="44">
        <f t="shared" si="4"/>
        <v>0</v>
      </c>
      <c r="V61" s="89">
        <f t="shared" si="5"/>
        <v>0</v>
      </c>
      <c r="W61" s="21">
        <f t="shared" si="6"/>
        <v>0</v>
      </c>
      <c r="X61" s="2">
        <v>58</v>
      </c>
    </row>
    <row r="62" spans="2:24" ht="15.75" hidden="1" customHeight="1">
      <c r="B62" s="22">
        <v>34</v>
      </c>
      <c r="C62" s="36"/>
      <c r="D62" s="37"/>
      <c r="E62" s="48" t="s">
        <v>127</v>
      </c>
      <c r="F62" s="49"/>
      <c r="G62" s="50" t="s">
        <v>130</v>
      </c>
      <c r="H62" s="36"/>
      <c r="I62" s="40" t="s">
        <v>12</v>
      </c>
      <c r="J62" s="41"/>
      <c r="K62" s="36"/>
      <c r="L62" s="40" t="s">
        <v>12</v>
      </c>
      <c r="M62" s="41"/>
      <c r="N62" s="36"/>
      <c r="O62" s="40" t="s">
        <v>12</v>
      </c>
      <c r="P62" s="41"/>
      <c r="Q62" s="42">
        <f t="shared" si="0"/>
        <v>0</v>
      </c>
      <c r="R62" s="43">
        <f t="shared" si="1"/>
        <v>0</v>
      </c>
      <c r="S62" s="43">
        <f t="shared" si="2"/>
        <v>0</v>
      </c>
      <c r="T62" s="18">
        <f t="shared" si="3"/>
        <v>0</v>
      </c>
      <c r="U62" s="44">
        <f t="shared" si="4"/>
        <v>0</v>
      </c>
      <c r="V62" s="89">
        <f t="shared" si="5"/>
        <v>0</v>
      </c>
      <c r="W62" s="21">
        <f t="shared" si="6"/>
        <v>0</v>
      </c>
      <c r="X62" s="2">
        <v>59</v>
      </c>
    </row>
    <row r="63" spans="2:24" ht="15.75" hidden="1" customHeight="1">
      <c r="B63" s="22">
        <v>35</v>
      </c>
      <c r="C63" s="36"/>
      <c r="D63" s="37"/>
      <c r="E63" s="45" t="s">
        <v>127</v>
      </c>
      <c r="F63" s="46"/>
      <c r="G63" s="47" t="s">
        <v>131</v>
      </c>
      <c r="H63" s="36"/>
      <c r="I63" s="40" t="s">
        <v>12</v>
      </c>
      <c r="J63" s="41"/>
      <c r="K63" s="36"/>
      <c r="L63" s="40" t="s">
        <v>12</v>
      </c>
      <c r="M63" s="41"/>
      <c r="N63" s="36"/>
      <c r="O63" s="40" t="s">
        <v>12</v>
      </c>
      <c r="P63" s="41"/>
      <c r="Q63" s="42">
        <f t="shared" si="0"/>
        <v>0</v>
      </c>
      <c r="R63" s="43">
        <f t="shared" si="1"/>
        <v>0</v>
      </c>
      <c r="S63" s="43">
        <f t="shared" si="2"/>
        <v>0</v>
      </c>
      <c r="T63" s="18">
        <f t="shared" si="3"/>
        <v>0</v>
      </c>
      <c r="U63" s="44">
        <f t="shared" si="4"/>
        <v>0</v>
      </c>
      <c r="V63" s="89">
        <f t="shared" si="5"/>
        <v>0</v>
      </c>
      <c r="W63" s="21">
        <f t="shared" si="6"/>
        <v>0</v>
      </c>
      <c r="X63" s="2">
        <v>60</v>
      </c>
    </row>
    <row r="64" spans="2:24" ht="15.75" hidden="1" customHeight="1">
      <c r="B64" s="10">
        <v>36</v>
      </c>
      <c r="C64" s="11"/>
      <c r="D64" s="37"/>
      <c r="E64" s="92" t="s">
        <v>132</v>
      </c>
      <c r="F64" s="93"/>
      <c r="G64" s="94" t="s">
        <v>133</v>
      </c>
      <c r="H64" s="36"/>
      <c r="I64" s="40" t="s">
        <v>12</v>
      </c>
      <c r="J64" s="41"/>
      <c r="K64" s="36"/>
      <c r="L64" s="40" t="s">
        <v>12</v>
      </c>
      <c r="M64" s="41"/>
      <c r="N64" s="36"/>
      <c r="O64" s="40" t="s">
        <v>12</v>
      </c>
      <c r="P64" s="41"/>
      <c r="Q64" s="42">
        <f t="shared" si="0"/>
        <v>0</v>
      </c>
      <c r="R64" s="43">
        <f t="shared" si="1"/>
        <v>0</v>
      </c>
      <c r="S64" s="43">
        <f t="shared" si="2"/>
        <v>0</v>
      </c>
      <c r="T64" s="18">
        <f t="shared" si="3"/>
        <v>0</v>
      </c>
      <c r="U64" s="44">
        <f t="shared" si="4"/>
        <v>0</v>
      </c>
      <c r="V64" s="89">
        <f t="shared" si="5"/>
        <v>0</v>
      </c>
      <c r="W64" s="21">
        <f t="shared" si="6"/>
        <v>0</v>
      </c>
      <c r="X64" s="2">
        <v>61</v>
      </c>
    </row>
    <row r="65" spans="2:25" ht="15.75" hidden="1" customHeight="1">
      <c r="B65" s="22">
        <v>38</v>
      </c>
      <c r="C65" s="36"/>
      <c r="D65" s="37"/>
      <c r="E65" s="45" t="s">
        <v>134</v>
      </c>
      <c r="F65" s="46" t="s">
        <v>101</v>
      </c>
      <c r="G65" s="47" t="s">
        <v>135</v>
      </c>
      <c r="H65" s="36"/>
      <c r="I65" s="40" t="s">
        <v>12</v>
      </c>
      <c r="J65" s="41"/>
      <c r="K65" s="36"/>
      <c r="L65" s="40" t="s">
        <v>12</v>
      </c>
      <c r="M65" s="41"/>
      <c r="N65" s="36"/>
      <c r="O65" s="40" t="s">
        <v>12</v>
      </c>
      <c r="P65" s="41"/>
      <c r="Q65" s="42">
        <f t="shared" si="0"/>
        <v>0</v>
      </c>
      <c r="R65" s="43">
        <f t="shared" si="1"/>
        <v>0</v>
      </c>
      <c r="S65" s="43">
        <f t="shared" si="2"/>
        <v>0</v>
      </c>
      <c r="T65" s="18">
        <f t="shared" si="3"/>
        <v>0</v>
      </c>
      <c r="U65" s="44">
        <f t="shared" si="4"/>
        <v>0</v>
      </c>
      <c r="V65" s="89">
        <f t="shared" si="5"/>
        <v>0</v>
      </c>
      <c r="W65" s="21">
        <f t="shared" si="6"/>
        <v>0</v>
      </c>
      <c r="X65" s="2">
        <v>62</v>
      </c>
    </row>
    <row r="66" spans="2:25" ht="15.75" hidden="1" customHeight="1">
      <c r="B66" s="22">
        <v>39</v>
      </c>
      <c r="C66" s="36"/>
      <c r="D66" s="37"/>
      <c r="E66" s="45" t="s">
        <v>134</v>
      </c>
      <c r="F66" s="46" t="s">
        <v>16</v>
      </c>
      <c r="G66" s="47" t="s">
        <v>94</v>
      </c>
      <c r="H66" s="36"/>
      <c r="I66" s="40" t="s">
        <v>12</v>
      </c>
      <c r="J66" s="41"/>
      <c r="K66" s="36"/>
      <c r="L66" s="40" t="s">
        <v>12</v>
      </c>
      <c r="M66" s="41"/>
      <c r="N66" s="36"/>
      <c r="O66" s="40" t="s">
        <v>12</v>
      </c>
      <c r="P66" s="41"/>
      <c r="Q66" s="42">
        <f t="shared" si="0"/>
        <v>0</v>
      </c>
      <c r="R66" s="43">
        <f t="shared" si="1"/>
        <v>0</v>
      </c>
      <c r="S66" s="43">
        <f t="shared" si="2"/>
        <v>0</v>
      </c>
      <c r="T66" s="18">
        <f t="shared" si="3"/>
        <v>0</v>
      </c>
      <c r="U66" s="44">
        <f t="shared" si="4"/>
        <v>0</v>
      </c>
      <c r="V66" s="89">
        <f t="shared" si="5"/>
        <v>0</v>
      </c>
      <c r="W66" s="21">
        <f t="shared" si="6"/>
        <v>0</v>
      </c>
      <c r="X66" s="2">
        <v>63</v>
      </c>
    </row>
    <row r="67" spans="2:25" ht="15.75" hidden="1" customHeight="1">
      <c r="B67" s="97">
        <v>40</v>
      </c>
      <c r="C67" s="98"/>
      <c r="D67" s="75"/>
      <c r="E67" s="99" t="s">
        <v>136</v>
      </c>
      <c r="F67" s="100"/>
      <c r="G67" s="101" t="s">
        <v>137</v>
      </c>
      <c r="H67" s="74"/>
      <c r="I67" s="102" t="s">
        <v>12</v>
      </c>
      <c r="J67" s="103"/>
      <c r="K67" s="74"/>
      <c r="L67" s="102" t="s">
        <v>12</v>
      </c>
      <c r="M67" s="103"/>
      <c r="N67" s="74"/>
      <c r="O67" s="102" t="s">
        <v>12</v>
      </c>
      <c r="P67" s="103"/>
      <c r="Q67" s="104">
        <f t="shared" si="0"/>
        <v>0</v>
      </c>
      <c r="R67" s="105">
        <f t="shared" si="1"/>
        <v>0</v>
      </c>
      <c r="S67" s="105">
        <f t="shared" si="2"/>
        <v>0</v>
      </c>
      <c r="T67" s="106">
        <f t="shared" si="3"/>
        <v>0</v>
      </c>
      <c r="U67" s="107">
        <f t="shared" si="4"/>
        <v>0</v>
      </c>
      <c r="V67" s="108">
        <f t="shared" si="5"/>
        <v>0</v>
      </c>
      <c r="W67" s="109">
        <f t="shared" si="6"/>
        <v>0</v>
      </c>
      <c r="X67" s="2">
        <v>64</v>
      </c>
    </row>
    <row r="68" spans="2:25" ht="15.75" hidden="1" customHeight="1">
      <c r="B68" s="10">
        <v>44</v>
      </c>
      <c r="C68" s="11"/>
      <c r="D68" s="12"/>
      <c r="E68" s="85" t="s">
        <v>138</v>
      </c>
      <c r="F68" s="86" t="s">
        <v>16</v>
      </c>
      <c r="G68" s="87" t="s">
        <v>139</v>
      </c>
      <c r="H68" s="11"/>
      <c r="I68" s="15" t="s">
        <v>12</v>
      </c>
      <c r="J68" s="16"/>
      <c r="K68" s="11"/>
      <c r="L68" s="15" t="s">
        <v>12</v>
      </c>
      <c r="M68" s="16"/>
      <c r="N68" s="11"/>
      <c r="O68" s="15" t="s">
        <v>12</v>
      </c>
      <c r="P68" s="16"/>
      <c r="Q68" s="17">
        <f t="shared" si="0"/>
        <v>0</v>
      </c>
      <c r="R68" s="18">
        <f t="shared" si="1"/>
        <v>0</v>
      </c>
      <c r="S68" s="18">
        <f t="shared" si="2"/>
        <v>0</v>
      </c>
      <c r="T68" s="18">
        <f t="shared" si="3"/>
        <v>0</v>
      </c>
      <c r="U68" s="19">
        <f t="shared" si="4"/>
        <v>0</v>
      </c>
      <c r="V68" s="88">
        <f t="shared" si="5"/>
        <v>0</v>
      </c>
      <c r="W68" s="21">
        <f t="shared" si="6"/>
        <v>0</v>
      </c>
      <c r="X68" s="2"/>
    </row>
    <row r="69" spans="2:25" ht="15.75" hidden="1" customHeight="1">
      <c r="B69" s="22">
        <v>45</v>
      </c>
      <c r="C69" s="36"/>
      <c r="D69" s="37"/>
      <c r="E69" s="48" t="s">
        <v>140</v>
      </c>
      <c r="F69" s="49"/>
      <c r="G69" s="50" t="s">
        <v>141</v>
      </c>
      <c r="H69" s="36"/>
      <c r="I69" s="40" t="s">
        <v>12</v>
      </c>
      <c r="J69" s="41"/>
      <c r="K69" s="36"/>
      <c r="L69" s="40" t="s">
        <v>12</v>
      </c>
      <c r="M69" s="41"/>
      <c r="N69" s="36"/>
      <c r="O69" s="40" t="s">
        <v>12</v>
      </c>
      <c r="P69" s="41"/>
      <c r="Q69" s="42">
        <f t="shared" si="0"/>
        <v>0</v>
      </c>
      <c r="R69" s="43">
        <f t="shared" si="1"/>
        <v>0</v>
      </c>
      <c r="S69" s="43">
        <f t="shared" si="2"/>
        <v>0</v>
      </c>
      <c r="T69" s="18">
        <f t="shared" si="3"/>
        <v>0</v>
      </c>
      <c r="U69" s="44">
        <f t="shared" si="4"/>
        <v>0</v>
      </c>
      <c r="V69" s="20">
        <f t="shared" si="5"/>
        <v>0</v>
      </c>
      <c r="W69" s="21">
        <f t="shared" si="6"/>
        <v>0</v>
      </c>
      <c r="X69" s="2"/>
    </row>
    <row r="70" spans="2:25" ht="15.75" hidden="1" customHeight="1">
      <c r="B70" s="10">
        <v>47</v>
      </c>
      <c r="C70" s="11"/>
      <c r="D70" s="37"/>
      <c r="E70" s="45" t="s">
        <v>142</v>
      </c>
      <c r="F70" s="46" t="s">
        <v>101</v>
      </c>
      <c r="G70" s="47" t="s">
        <v>143</v>
      </c>
      <c r="H70" s="36"/>
      <c r="I70" s="40" t="s">
        <v>12</v>
      </c>
      <c r="J70" s="41"/>
      <c r="K70" s="36"/>
      <c r="L70" s="40" t="s">
        <v>12</v>
      </c>
      <c r="M70" s="41"/>
      <c r="N70" s="36"/>
      <c r="O70" s="40" t="s">
        <v>12</v>
      </c>
      <c r="P70" s="41"/>
      <c r="Q70" s="42">
        <f t="shared" si="0"/>
        <v>0</v>
      </c>
      <c r="R70" s="43">
        <f t="shared" si="1"/>
        <v>0</v>
      </c>
      <c r="S70" s="43">
        <f t="shared" si="2"/>
        <v>0</v>
      </c>
      <c r="T70" s="18">
        <f t="shared" si="3"/>
        <v>0</v>
      </c>
      <c r="U70" s="44">
        <f t="shared" si="4"/>
        <v>0</v>
      </c>
      <c r="V70" s="20">
        <f t="shared" si="5"/>
        <v>0</v>
      </c>
      <c r="W70" s="21">
        <f t="shared" si="6"/>
        <v>0</v>
      </c>
      <c r="X70" s="2"/>
    </row>
    <row r="71" spans="2:25" ht="15.75" hidden="1" customHeight="1">
      <c r="B71" s="22">
        <v>48</v>
      </c>
      <c r="C71" s="36"/>
      <c r="D71" s="37"/>
      <c r="E71" s="45" t="s">
        <v>144</v>
      </c>
      <c r="F71" s="46"/>
      <c r="G71" s="47" t="s">
        <v>53</v>
      </c>
      <c r="H71" s="36"/>
      <c r="I71" s="40" t="s">
        <v>12</v>
      </c>
      <c r="J71" s="41"/>
      <c r="K71" s="36"/>
      <c r="L71" s="40" t="s">
        <v>12</v>
      </c>
      <c r="M71" s="41"/>
      <c r="N71" s="36"/>
      <c r="O71" s="40" t="s">
        <v>12</v>
      </c>
      <c r="P71" s="41"/>
      <c r="Q71" s="42">
        <f t="shared" si="0"/>
        <v>0</v>
      </c>
      <c r="R71" s="43">
        <f t="shared" si="1"/>
        <v>0</v>
      </c>
      <c r="S71" s="43">
        <f t="shared" si="2"/>
        <v>0</v>
      </c>
      <c r="T71" s="18">
        <f t="shared" si="3"/>
        <v>0</v>
      </c>
      <c r="U71" s="44">
        <f t="shared" si="4"/>
        <v>0</v>
      </c>
      <c r="V71" s="20">
        <f t="shared" si="5"/>
        <v>0</v>
      </c>
      <c r="W71" s="21">
        <f t="shared" si="6"/>
        <v>0</v>
      </c>
      <c r="X71" s="2"/>
    </row>
    <row r="72" spans="2:25" ht="15.75" hidden="1" customHeight="1">
      <c r="B72" s="22">
        <v>49</v>
      </c>
      <c r="C72" s="36"/>
      <c r="D72" s="37"/>
      <c r="E72" s="45" t="s">
        <v>145</v>
      </c>
      <c r="F72" s="46" t="s">
        <v>16</v>
      </c>
      <c r="G72" s="47" t="s">
        <v>146</v>
      </c>
      <c r="H72" s="36"/>
      <c r="I72" s="40" t="s">
        <v>12</v>
      </c>
      <c r="J72" s="41"/>
      <c r="K72" s="36"/>
      <c r="L72" s="40" t="s">
        <v>12</v>
      </c>
      <c r="M72" s="41"/>
      <c r="N72" s="36"/>
      <c r="O72" s="40" t="s">
        <v>12</v>
      </c>
      <c r="P72" s="41"/>
      <c r="Q72" s="42">
        <f t="shared" si="0"/>
        <v>0</v>
      </c>
      <c r="R72" s="43">
        <f t="shared" si="1"/>
        <v>0</v>
      </c>
      <c r="S72" s="43">
        <f t="shared" si="2"/>
        <v>0</v>
      </c>
      <c r="T72" s="18">
        <f t="shared" si="3"/>
        <v>0</v>
      </c>
      <c r="U72" s="44">
        <f t="shared" si="4"/>
        <v>0</v>
      </c>
      <c r="V72" s="20">
        <f t="shared" si="5"/>
        <v>0</v>
      </c>
      <c r="W72" s="21">
        <f t="shared" si="6"/>
        <v>0</v>
      </c>
      <c r="X72" s="2"/>
    </row>
    <row r="73" spans="2:25" ht="15.75" hidden="1" customHeight="1">
      <c r="B73" s="10">
        <v>50</v>
      </c>
      <c r="C73" s="11"/>
      <c r="D73" s="37"/>
      <c r="E73" s="45" t="s">
        <v>147</v>
      </c>
      <c r="F73" s="46" t="s">
        <v>16</v>
      </c>
      <c r="G73" s="47" t="s">
        <v>148</v>
      </c>
      <c r="H73" s="36"/>
      <c r="I73" s="40" t="s">
        <v>12</v>
      </c>
      <c r="J73" s="41"/>
      <c r="K73" s="36"/>
      <c r="L73" s="40" t="s">
        <v>12</v>
      </c>
      <c r="M73" s="41"/>
      <c r="N73" s="36"/>
      <c r="O73" s="40" t="s">
        <v>12</v>
      </c>
      <c r="P73" s="41"/>
      <c r="Q73" s="42">
        <f t="shared" si="0"/>
        <v>0</v>
      </c>
      <c r="R73" s="43">
        <f t="shared" si="1"/>
        <v>0</v>
      </c>
      <c r="S73" s="43">
        <f t="shared" si="2"/>
        <v>0</v>
      </c>
      <c r="T73" s="18">
        <f t="shared" si="3"/>
        <v>0</v>
      </c>
      <c r="U73" s="44">
        <f t="shared" si="4"/>
        <v>0</v>
      </c>
      <c r="V73" s="20">
        <f t="shared" si="5"/>
        <v>0</v>
      </c>
      <c r="W73" s="21">
        <f t="shared" si="6"/>
        <v>0</v>
      </c>
      <c r="X73" s="2"/>
    </row>
    <row r="74" spans="2:25" ht="15.75" hidden="1" customHeight="1">
      <c r="B74" s="22">
        <v>52</v>
      </c>
      <c r="C74" s="36"/>
      <c r="D74" s="37"/>
      <c r="E74" s="45" t="s">
        <v>149</v>
      </c>
      <c r="F74" s="46" t="s">
        <v>16</v>
      </c>
      <c r="G74" s="58" t="s">
        <v>150</v>
      </c>
      <c r="H74" s="36"/>
      <c r="I74" s="40" t="s">
        <v>12</v>
      </c>
      <c r="J74" s="41"/>
      <c r="K74" s="36"/>
      <c r="L74" s="40" t="s">
        <v>12</v>
      </c>
      <c r="M74" s="41"/>
      <c r="N74" s="36"/>
      <c r="O74" s="40" t="s">
        <v>12</v>
      </c>
      <c r="P74" s="41"/>
      <c r="Q74" s="42">
        <f t="shared" si="0"/>
        <v>0</v>
      </c>
      <c r="R74" s="43">
        <f t="shared" si="1"/>
        <v>0</v>
      </c>
      <c r="S74" s="43">
        <f t="shared" si="2"/>
        <v>0</v>
      </c>
      <c r="T74" s="18">
        <f t="shared" si="3"/>
        <v>0</v>
      </c>
      <c r="U74" s="44">
        <f t="shared" si="4"/>
        <v>0</v>
      </c>
      <c r="V74" s="20">
        <f t="shared" si="5"/>
        <v>0</v>
      </c>
      <c r="W74" s="21">
        <f t="shared" si="6"/>
        <v>0</v>
      </c>
      <c r="X74" s="2"/>
    </row>
    <row r="75" spans="2:25" ht="15.75" hidden="1" customHeight="1">
      <c r="B75" s="22">
        <v>54</v>
      </c>
      <c r="C75" s="36"/>
      <c r="D75" s="37"/>
      <c r="E75" s="48" t="s">
        <v>80</v>
      </c>
      <c r="F75" s="49" t="s">
        <v>101</v>
      </c>
      <c r="G75" s="110" t="s">
        <v>151</v>
      </c>
      <c r="H75" s="36"/>
      <c r="I75" s="40" t="s">
        <v>12</v>
      </c>
      <c r="J75" s="41"/>
      <c r="K75" s="36"/>
      <c r="L75" s="40" t="s">
        <v>12</v>
      </c>
      <c r="M75" s="41"/>
      <c r="N75" s="36"/>
      <c r="O75" s="40" t="s">
        <v>12</v>
      </c>
      <c r="P75" s="41"/>
      <c r="Q75" s="42">
        <f t="shared" si="0"/>
        <v>0</v>
      </c>
      <c r="R75" s="43">
        <f t="shared" si="1"/>
        <v>0</v>
      </c>
      <c r="S75" s="43">
        <f t="shared" si="2"/>
        <v>0</v>
      </c>
      <c r="T75" s="18">
        <f t="shared" si="3"/>
        <v>0</v>
      </c>
      <c r="U75" s="44">
        <f t="shared" si="4"/>
        <v>0</v>
      </c>
      <c r="V75" s="20">
        <f t="shared" si="5"/>
        <v>0</v>
      </c>
      <c r="W75" s="21">
        <f t="shared" si="6"/>
        <v>0</v>
      </c>
      <c r="X75" s="2"/>
    </row>
    <row r="76" spans="2:25" ht="15.75" hidden="1" customHeight="1">
      <c r="B76" s="22">
        <v>55</v>
      </c>
      <c r="C76" s="36"/>
      <c r="D76" s="37"/>
      <c r="E76" s="45" t="s">
        <v>80</v>
      </c>
      <c r="F76" s="46"/>
      <c r="G76" s="58" t="s">
        <v>152</v>
      </c>
      <c r="H76" s="36"/>
      <c r="I76" s="40" t="s">
        <v>12</v>
      </c>
      <c r="J76" s="41"/>
      <c r="K76" s="36"/>
      <c r="L76" s="40" t="s">
        <v>12</v>
      </c>
      <c r="M76" s="41"/>
      <c r="N76" s="36"/>
      <c r="O76" s="40" t="s">
        <v>12</v>
      </c>
      <c r="P76" s="41"/>
      <c r="Q76" s="42">
        <f t="shared" si="0"/>
        <v>0</v>
      </c>
      <c r="R76" s="43">
        <f t="shared" si="1"/>
        <v>0</v>
      </c>
      <c r="S76" s="43">
        <f t="shared" si="2"/>
        <v>0</v>
      </c>
      <c r="T76" s="18">
        <f t="shared" si="3"/>
        <v>0</v>
      </c>
      <c r="U76" s="44">
        <f t="shared" si="4"/>
        <v>0</v>
      </c>
      <c r="V76" s="20">
        <f t="shared" si="5"/>
        <v>0</v>
      </c>
      <c r="W76" s="59">
        <f t="shared" si="6"/>
        <v>0</v>
      </c>
      <c r="X76" s="2"/>
    </row>
    <row r="77" spans="2:25" ht="15.75" hidden="1" customHeight="1">
      <c r="B77" s="22">
        <v>56</v>
      </c>
      <c r="C77" s="11"/>
      <c r="D77" s="37"/>
      <c r="E77" s="48" t="s">
        <v>153</v>
      </c>
      <c r="F77" s="49"/>
      <c r="G77" s="110" t="s">
        <v>154</v>
      </c>
      <c r="H77" s="36"/>
      <c r="I77" s="40" t="s">
        <v>12</v>
      </c>
      <c r="J77" s="41"/>
      <c r="K77" s="36"/>
      <c r="L77" s="40" t="s">
        <v>12</v>
      </c>
      <c r="M77" s="41"/>
      <c r="N77" s="36"/>
      <c r="O77" s="40" t="s">
        <v>12</v>
      </c>
      <c r="P77" s="41"/>
      <c r="Q77" s="42">
        <f t="shared" si="0"/>
        <v>0</v>
      </c>
      <c r="R77" s="43">
        <f t="shared" si="1"/>
        <v>0</v>
      </c>
      <c r="S77" s="43">
        <f t="shared" si="2"/>
        <v>0</v>
      </c>
      <c r="T77" s="18">
        <f t="shared" si="3"/>
        <v>0</v>
      </c>
      <c r="U77" s="44">
        <f t="shared" si="4"/>
        <v>0</v>
      </c>
      <c r="V77" s="20">
        <f t="shared" si="5"/>
        <v>0</v>
      </c>
      <c r="W77" s="59">
        <f t="shared" si="6"/>
        <v>0</v>
      </c>
      <c r="X77" s="2"/>
    </row>
    <row r="78" spans="2:25" ht="15.75" hidden="1" customHeight="1">
      <c r="B78" s="22">
        <v>58</v>
      </c>
      <c r="C78" s="11"/>
      <c r="D78" s="37"/>
      <c r="E78" s="45" t="s">
        <v>155</v>
      </c>
      <c r="F78" s="46"/>
      <c r="G78" s="58" t="s">
        <v>114</v>
      </c>
      <c r="H78" s="36"/>
      <c r="I78" s="40" t="s">
        <v>12</v>
      </c>
      <c r="J78" s="41"/>
      <c r="K78" s="36"/>
      <c r="L78" s="40" t="s">
        <v>12</v>
      </c>
      <c r="M78" s="41"/>
      <c r="N78" s="36"/>
      <c r="O78" s="40" t="s">
        <v>12</v>
      </c>
      <c r="P78" s="41"/>
      <c r="Q78" s="42">
        <f t="shared" si="0"/>
        <v>0</v>
      </c>
      <c r="R78" s="43">
        <f t="shared" si="1"/>
        <v>0</v>
      </c>
      <c r="S78" s="43">
        <f t="shared" si="2"/>
        <v>0</v>
      </c>
      <c r="T78" s="18">
        <f t="shared" si="3"/>
        <v>0</v>
      </c>
      <c r="U78" s="44">
        <f t="shared" si="4"/>
        <v>0</v>
      </c>
      <c r="V78" s="20">
        <f t="shared" si="5"/>
        <v>0</v>
      </c>
      <c r="W78" s="59">
        <f t="shared" si="6"/>
        <v>0</v>
      </c>
      <c r="X78" s="2"/>
      <c r="Y78" s="60"/>
    </row>
    <row r="79" spans="2:25" ht="15.75" hidden="1" customHeight="1">
      <c r="B79" s="22">
        <v>59</v>
      </c>
      <c r="C79" s="11"/>
      <c r="D79" s="37"/>
      <c r="E79" s="45" t="s">
        <v>50</v>
      </c>
      <c r="F79" s="46" t="s">
        <v>16</v>
      </c>
      <c r="G79" s="58" t="s">
        <v>148</v>
      </c>
      <c r="H79" s="36"/>
      <c r="I79" s="40" t="s">
        <v>12</v>
      </c>
      <c r="J79" s="41"/>
      <c r="K79" s="36"/>
      <c r="L79" s="40" t="s">
        <v>12</v>
      </c>
      <c r="M79" s="41"/>
      <c r="N79" s="36"/>
      <c r="O79" s="40" t="s">
        <v>12</v>
      </c>
      <c r="P79" s="41"/>
      <c r="Q79" s="42">
        <f t="shared" si="0"/>
        <v>0</v>
      </c>
      <c r="R79" s="43">
        <f t="shared" si="1"/>
        <v>0</v>
      </c>
      <c r="S79" s="43">
        <f t="shared" si="2"/>
        <v>0</v>
      </c>
      <c r="T79" s="18">
        <f t="shared" si="3"/>
        <v>0</v>
      </c>
      <c r="U79" s="44">
        <f t="shared" si="4"/>
        <v>0</v>
      </c>
      <c r="V79" s="20">
        <f t="shared" si="5"/>
        <v>0</v>
      </c>
      <c r="W79" s="59">
        <f t="shared" si="6"/>
        <v>0</v>
      </c>
      <c r="X79" s="2"/>
      <c r="Y79" s="60"/>
    </row>
    <row r="80" spans="2:25" ht="15.75" hidden="1" customHeight="1">
      <c r="B80" s="22">
        <v>60</v>
      </c>
      <c r="C80" s="11"/>
      <c r="D80" s="37"/>
      <c r="E80" s="48" t="s">
        <v>156</v>
      </c>
      <c r="F80" s="49"/>
      <c r="G80" s="110" t="s">
        <v>38</v>
      </c>
      <c r="H80" s="36"/>
      <c r="I80" s="40" t="s">
        <v>12</v>
      </c>
      <c r="J80" s="41"/>
      <c r="K80" s="36"/>
      <c r="L80" s="40" t="s">
        <v>12</v>
      </c>
      <c r="M80" s="41"/>
      <c r="N80" s="36"/>
      <c r="O80" s="40" t="s">
        <v>12</v>
      </c>
      <c r="P80" s="41"/>
      <c r="Q80" s="42">
        <f t="shared" si="0"/>
        <v>0</v>
      </c>
      <c r="R80" s="43">
        <f t="shared" si="1"/>
        <v>0</v>
      </c>
      <c r="S80" s="43">
        <f t="shared" si="2"/>
        <v>0</v>
      </c>
      <c r="T80" s="18">
        <f t="shared" si="3"/>
        <v>0</v>
      </c>
      <c r="U80" s="44">
        <f t="shared" si="4"/>
        <v>0</v>
      </c>
      <c r="V80" s="20">
        <f t="shared" si="5"/>
        <v>0</v>
      </c>
      <c r="W80" s="59">
        <f t="shared" si="6"/>
        <v>0</v>
      </c>
      <c r="X80" s="2"/>
    </row>
    <row r="81" spans="2:25" ht="15.75" hidden="1" customHeight="1">
      <c r="B81" s="22">
        <v>61</v>
      </c>
      <c r="C81" s="11"/>
      <c r="D81" s="37"/>
      <c r="E81" s="45" t="s">
        <v>157</v>
      </c>
      <c r="F81" s="46" t="s">
        <v>16</v>
      </c>
      <c r="G81" s="58" t="s">
        <v>87</v>
      </c>
      <c r="H81" s="36"/>
      <c r="I81" s="40" t="s">
        <v>12</v>
      </c>
      <c r="J81" s="41"/>
      <c r="K81" s="36"/>
      <c r="L81" s="40" t="s">
        <v>12</v>
      </c>
      <c r="M81" s="41"/>
      <c r="N81" s="36"/>
      <c r="O81" s="40" t="s">
        <v>12</v>
      </c>
      <c r="P81" s="41"/>
      <c r="Q81" s="42">
        <f t="shared" si="0"/>
        <v>0</v>
      </c>
      <c r="R81" s="43">
        <f t="shared" si="1"/>
        <v>0</v>
      </c>
      <c r="S81" s="43">
        <f t="shared" si="2"/>
        <v>0</v>
      </c>
      <c r="T81" s="18">
        <f t="shared" si="3"/>
        <v>0</v>
      </c>
      <c r="U81" s="44">
        <f t="shared" si="4"/>
        <v>0</v>
      </c>
      <c r="V81" s="20">
        <f t="shared" si="5"/>
        <v>0</v>
      </c>
      <c r="W81" s="59">
        <f t="shared" si="6"/>
        <v>0</v>
      </c>
      <c r="X81" s="2"/>
    </row>
    <row r="82" spans="2:25" ht="15.75" hidden="1" customHeight="1">
      <c r="B82" s="22">
        <v>62</v>
      </c>
      <c r="C82" s="11"/>
      <c r="D82" s="37"/>
      <c r="E82" s="45" t="s">
        <v>158</v>
      </c>
      <c r="F82" s="46"/>
      <c r="G82" s="58" t="s">
        <v>159</v>
      </c>
      <c r="H82" s="36"/>
      <c r="I82" s="40" t="s">
        <v>12</v>
      </c>
      <c r="J82" s="41"/>
      <c r="K82" s="36"/>
      <c r="L82" s="40" t="s">
        <v>12</v>
      </c>
      <c r="M82" s="41"/>
      <c r="N82" s="36"/>
      <c r="O82" s="40" t="s">
        <v>12</v>
      </c>
      <c r="P82" s="41"/>
      <c r="Q82" s="42">
        <f t="shared" si="0"/>
        <v>0</v>
      </c>
      <c r="R82" s="43">
        <f t="shared" si="1"/>
        <v>0</v>
      </c>
      <c r="S82" s="43">
        <f t="shared" si="2"/>
        <v>0</v>
      </c>
      <c r="T82" s="18">
        <f t="shared" si="3"/>
        <v>0</v>
      </c>
      <c r="U82" s="44">
        <f t="shared" si="4"/>
        <v>0</v>
      </c>
      <c r="V82" s="20">
        <f t="shared" si="5"/>
        <v>0</v>
      </c>
      <c r="W82" s="59">
        <f t="shared" si="6"/>
        <v>0</v>
      </c>
      <c r="X82" s="2"/>
      <c r="Y82" s="60"/>
    </row>
    <row r="83" spans="2:25" ht="15.75" hidden="1" customHeight="1">
      <c r="B83" s="22">
        <v>63</v>
      </c>
      <c r="C83" s="11"/>
      <c r="D83" s="37"/>
      <c r="E83" s="45" t="s">
        <v>160</v>
      </c>
      <c r="F83" s="46" t="s">
        <v>16</v>
      </c>
      <c r="G83" s="58" t="s">
        <v>161</v>
      </c>
      <c r="H83" s="36"/>
      <c r="I83" s="40" t="s">
        <v>12</v>
      </c>
      <c r="J83" s="41"/>
      <c r="K83" s="36"/>
      <c r="L83" s="40" t="s">
        <v>12</v>
      </c>
      <c r="M83" s="41"/>
      <c r="N83" s="36"/>
      <c r="O83" s="40" t="s">
        <v>12</v>
      </c>
      <c r="P83" s="41"/>
      <c r="Q83" s="42">
        <f t="shared" si="0"/>
        <v>0</v>
      </c>
      <c r="R83" s="43">
        <f t="shared" si="1"/>
        <v>0</v>
      </c>
      <c r="S83" s="43">
        <f t="shared" si="2"/>
        <v>0</v>
      </c>
      <c r="T83" s="18">
        <f t="shared" si="3"/>
        <v>0</v>
      </c>
      <c r="U83" s="44">
        <f t="shared" si="4"/>
        <v>0</v>
      </c>
      <c r="V83" s="20">
        <f t="shared" si="5"/>
        <v>0</v>
      </c>
      <c r="W83" s="59">
        <f t="shared" si="6"/>
        <v>0</v>
      </c>
      <c r="X83" s="2"/>
      <c r="Y83" s="60"/>
    </row>
    <row r="84" spans="2:25" ht="15.75" hidden="1" customHeight="1">
      <c r="B84" s="22">
        <v>64</v>
      </c>
      <c r="C84" s="11"/>
      <c r="D84" s="37"/>
      <c r="E84" s="48" t="s">
        <v>162</v>
      </c>
      <c r="F84" s="49" t="s">
        <v>101</v>
      </c>
      <c r="G84" s="110" t="s">
        <v>163</v>
      </c>
      <c r="H84" s="36"/>
      <c r="I84" s="40" t="s">
        <v>12</v>
      </c>
      <c r="J84" s="41"/>
      <c r="K84" s="36"/>
      <c r="L84" s="40" t="s">
        <v>12</v>
      </c>
      <c r="M84" s="41"/>
      <c r="N84" s="36"/>
      <c r="O84" s="40" t="s">
        <v>12</v>
      </c>
      <c r="P84" s="41"/>
      <c r="Q84" s="42">
        <f t="shared" si="0"/>
        <v>0</v>
      </c>
      <c r="R84" s="43">
        <f t="shared" si="1"/>
        <v>0</v>
      </c>
      <c r="S84" s="43">
        <f t="shared" si="2"/>
        <v>0</v>
      </c>
      <c r="T84" s="18">
        <f t="shared" si="3"/>
        <v>0</v>
      </c>
      <c r="U84" s="44">
        <f t="shared" si="4"/>
        <v>0</v>
      </c>
      <c r="V84" s="20">
        <f t="shared" si="5"/>
        <v>0</v>
      </c>
      <c r="W84" s="59">
        <f t="shared" si="6"/>
        <v>0</v>
      </c>
      <c r="X84" s="2"/>
      <c r="Y84" s="60"/>
    </row>
    <row r="85" spans="2:25" ht="15.75" hidden="1" customHeight="1">
      <c r="B85" s="22">
        <v>65</v>
      </c>
      <c r="C85" s="11"/>
      <c r="D85" s="37"/>
      <c r="E85" s="45" t="s">
        <v>164</v>
      </c>
      <c r="F85" s="46" t="s">
        <v>16</v>
      </c>
      <c r="G85" s="58" t="s">
        <v>161</v>
      </c>
      <c r="H85" s="36"/>
      <c r="I85" s="40" t="s">
        <v>12</v>
      </c>
      <c r="J85" s="41"/>
      <c r="K85" s="36"/>
      <c r="L85" s="40" t="s">
        <v>12</v>
      </c>
      <c r="M85" s="41"/>
      <c r="N85" s="36"/>
      <c r="O85" s="40" t="s">
        <v>12</v>
      </c>
      <c r="P85" s="41"/>
      <c r="Q85" s="42">
        <f t="shared" si="0"/>
        <v>0</v>
      </c>
      <c r="R85" s="43">
        <f t="shared" si="1"/>
        <v>0</v>
      </c>
      <c r="S85" s="43">
        <f t="shared" si="2"/>
        <v>0</v>
      </c>
      <c r="T85" s="18">
        <f t="shared" si="3"/>
        <v>0</v>
      </c>
      <c r="U85" s="44">
        <f t="shared" si="4"/>
        <v>0</v>
      </c>
      <c r="V85" s="20">
        <f t="shared" si="5"/>
        <v>0</v>
      </c>
      <c r="W85" s="59">
        <f t="shared" si="6"/>
        <v>0</v>
      </c>
      <c r="X85" s="2"/>
      <c r="Y85" s="60"/>
    </row>
    <row r="86" spans="2:25" ht="15.75" hidden="1" customHeight="1">
      <c r="B86" s="22">
        <v>66</v>
      </c>
      <c r="C86" s="11"/>
      <c r="D86" s="37"/>
      <c r="E86" s="45" t="s">
        <v>165</v>
      </c>
      <c r="F86" s="46" t="s">
        <v>16</v>
      </c>
      <c r="G86" s="58" t="s">
        <v>166</v>
      </c>
      <c r="H86" s="36"/>
      <c r="I86" s="40" t="s">
        <v>12</v>
      </c>
      <c r="J86" s="41"/>
      <c r="K86" s="36"/>
      <c r="L86" s="40" t="s">
        <v>12</v>
      </c>
      <c r="M86" s="41"/>
      <c r="N86" s="36"/>
      <c r="O86" s="40" t="s">
        <v>12</v>
      </c>
      <c r="P86" s="41"/>
      <c r="Q86" s="42">
        <f t="shared" si="0"/>
        <v>0</v>
      </c>
      <c r="R86" s="43">
        <f t="shared" si="1"/>
        <v>0</v>
      </c>
      <c r="S86" s="43">
        <f t="shared" si="2"/>
        <v>0</v>
      </c>
      <c r="T86" s="18">
        <f t="shared" si="3"/>
        <v>0</v>
      </c>
      <c r="U86" s="44">
        <f t="shared" si="4"/>
        <v>0</v>
      </c>
      <c r="V86" s="20">
        <f t="shared" si="5"/>
        <v>0</v>
      </c>
      <c r="W86" s="59">
        <f t="shared" si="6"/>
        <v>0</v>
      </c>
      <c r="X86" s="2"/>
      <c r="Y86" s="60"/>
    </row>
    <row r="87" spans="2:25" ht="15.75" hidden="1" customHeight="1">
      <c r="B87" s="10">
        <v>67</v>
      </c>
      <c r="C87" s="11"/>
      <c r="D87" s="37"/>
      <c r="E87" s="45" t="s">
        <v>167</v>
      </c>
      <c r="F87" s="46"/>
      <c r="G87" s="58" t="s">
        <v>168</v>
      </c>
      <c r="H87" s="36"/>
      <c r="I87" s="40" t="s">
        <v>12</v>
      </c>
      <c r="J87" s="41"/>
      <c r="K87" s="36"/>
      <c r="L87" s="40" t="s">
        <v>12</v>
      </c>
      <c r="M87" s="41"/>
      <c r="N87" s="36"/>
      <c r="O87" s="40" t="s">
        <v>12</v>
      </c>
      <c r="P87" s="41"/>
      <c r="Q87" s="42">
        <f t="shared" si="0"/>
        <v>0</v>
      </c>
      <c r="R87" s="43">
        <f t="shared" si="1"/>
        <v>0</v>
      </c>
      <c r="S87" s="43">
        <f t="shared" si="2"/>
        <v>0</v>
      </c>
      <c r="T87" s="18">
        <f t="shared" si="3"/>
        <v>0</v>
      </c>
      <c r="U87" s="44">
        <f t="shared" si="4"/>
        <v>0</v>
      </c>
      <c r="V87" s="20">
        <f t="shared" si="5"/>
        <v>0</v>
      </c>
      <c r="W87" s="59">
        <f t="shared" si="6"/>
        <v>0</v>
      </c>
      <c r="X87" s="2"/>
      <c r="Y87" s="60"/>
    </row>
    <row r="88" spans="2:25" ht="15.75" hidden="1" customHeight="1">
      <c r="B88" s="22">
        <v>68</v>
      </c>
      <c r="C88" s="11"/>
      <c r="D88" s="37"/>
      <c r="E88" s="45" t="s">
        <v>169</v>
      </c>
      <c r="F88" s="46"/>
      <c r="G88" s="58" t="s">
        <v>170</v>
      </c>
      <c r="H88" s="36"/>
      <c r="I88" s="40" t="s">
        <v>12</v>
      </c>
      <c r="J88" s="41"/>
      <c r="K88" s="36"/>
      <c r="L88" s="40" t="s">
        <v>12</v>
      </c>
      <c r="M88" s="41"/>
      <c r="N88" s="36"/>
      <c r="O88" s="40" t="s">
        <v>12</v>
      </c>
      <c r="P88" s="41"/>
      <c r="Q88" s="42">
        <f t="shared" si="0"/>
        <v>0</v>
      </c>
      <c r="R88" s="43">
        <f t="shared" si="1"/>
        <v>0</v>
      </c>
      <c r="S88" s="43">
        <f t="shared" si="2"/>
        <v>0</v>
      </c>
      <c r="T88" s="18">
        <f t="shared" si="3"/>
        <v>0</v>
      </c>
      <c r="U88" s="44">
        <f t="shared" si="4"/>
        <v>0</v>
      </c>
      <c r="V88" s="20">
        <f t="shared" si="5"/>
        <v>0</v>
      </c>
      <c r="W88" s="59">
        <f t="shared" si="6"/>
        <v>0</v>
      </c>
      <c r="X88" s="2"/>
    </row>
    <row r="89" spans="2:25" ht="15.75" hidden="1" customHeight="1">
      <c r="B89" s="22">
        <v>69</v>
      </c>
      <c r="C89" s="11"/>
      <c r="D89" s="37"/>
      <c r="E89" s="48" t="s">
        <v>171</v>
      </c>
      <c r="F89" s="49" t="s">
        <v>101</v>
      </c>
      <c r="G89" s="110" t="s">
        <v>163</v>
      </c>
      <c r="H89" s="36"/>
      <c r="I89" s="40" t="s">
        <v>12</v>
      </c>
      <c r="J89" s="41"/>
      <c r="K89" s="36"/>
      <c r="L89" s="40" t="s">
        <v>12</v>
      </c>
      <c r="M89" s="41"/>
      <c r="N89" s="36"/>
      <c r="O89" s="40" t="s">
        <v>12</v>
      </c>
      <c r="P89" s="41"/>
      <c r="Q89" s="42">
        <f t="shared" si="0"/>
        <v>0</v>
      </c>
      <c r="R89" s="43">
        <f t="shared" si="1"/>
        <v>0</v>
      </c>
      <c r="S89" s="43">
        <f t="shared" si="2"/>
        <v>0</v>
      </c>
      <c r="T89" s="18">
        <f t="shared" si="3"/>
        <v>0</v>
      </c>
      <c r="U89" s="44">
        <f t="shared" si="4"/>
        <v>0</v>
      </c>
      <c r="V89" s="20">
        <f t="shared" si="5"/>
        <v>0</v>
      </c>
      <c r="W89" s="59">
        <f t="shared" si="6"/>
        <v>0</v>
      </c>
      <c r="X89" s="2"/>
    </row>
    <row r="90" spans="2:25" ht="15.75" hidden="1" customHeight="1">
      <c r="B90" s="10">
        <v>70</v>
      </c>
      <c r="C90" s="11"/>
      <c r="D90" s="37"/>
      <c r="E90" s="48" t="s">
        <v>41</v>
      </c>
      <c r="F90" s="49" t="s">
        <v>16</v>
      </c>
      <c r="G90" s="110" t="s">
        <v>172</v>
      </c>
      <c r="H90" s="36"/>
      <c r="I90" s="40" t="s">
        <v>12</v>
      </c>
      <c r="J90" s="41"/>
      <c r="K90" s="36"/>
      <c r="L90" s="40" t="s">
        <v>12</v>
      </c>
      <c r="M90" s="41"/>
      <c r="N90" s="36"/>
      <c r="O90" s="40" t="s">
        <v>12</v>
      </c>
      <c r="P90" s="41"/>
      <c r="Q90" s="42">
        <f t="shared" si="0"/>
        <v>0</v>
      </c>
      <c r="R90" s="43">
        <f t="shared" si="1"/>
        <v>0</v>
      </c>
      <c r="S90" s="43">
        <f t="shared" si="2"/>
        <v>0</v>
      </c>
      <c r="T90" s="18">
        <f t="shared" si="3"/>
        <v>0</v>
      </c>
      <c r="U90" s="44">
        <f t="shared" si="4"/>
        <v>0</v>
      </c>
      <c r="V90" s="20">
        <f t="shared" si="5"/>
        <v>0</v>
      </c>
      <c r="W90" s="59">
        <f t="shared" si="6"/>
        <v>0</v>
      </c>
      <c r="X90" s="2"/>
      <c r="Y90" s="60"/>
    </row>
    <row r="91" spans="2:25" ht="15.75" hidden="1" customHeight="1">
      <c r="B91" s="22">
        <v>71</v>
      </c>
      <c r="C91" s="11"/>
      <c r="D91" s="37"/>
      <c r="E91" s="45" t="s">
        <v>41</v>
      </c>
      <c r="F91" s="46"/>
      <c r="G91" s="58" t="s">
        <v>173</v>
      </c>
      <c r="H91" s="36"/>
      <c r="I91" s="40" t="s">
        <v>12</v>
      </c>
      <c r="J91" s="41"/>
      <c r="K91" s="36"/>
      <c r="L91" s="40" t="s">
        <v>12</v>
      </c>
      <c r="M91" s="41"/>
      <c r="N91" s="36"/>
      <c r="O91" s="40" t="s">
        <v>12</v>
      </c>
      <c r="P91" s="41"/>
      <c r="Q91" s="42">
        <f t="shared" si="0"/>
        <v>0</v>
      </c>
      <c r="R91" s="43">
        <f t="shared" si="1"/>
        <v>0</v>
      </c>
      <c r="S91" s="43">
        <f t="shared" si="2"/>
        <v>0</v>
      </c>
      <c r="T91" s="18">
        <f t="shared" si="3"/>
        <v>0</v>
      </c>
      <c r="U91" s="44">
        <f t="shared" si="4"/>
        <v>0</v>
      </c>
      <c r="V91" s="20">
        <f t="shared" si="5"/>
        <v>0</v>
      </c>
      <c r="W91" s="59">
        <f t="shared" si="6"/>
        <v>0</v>
      </c>
      <c r="X91" s="2"/>
      <c r="Y91" s="60"/>
    </row>
    <row r="92" spans="2:25" ht="15.75" hidden="1" customHeight="1">
      <c r="B92" s="22">
        <v>72</v>
      </c>
      <c r="C92" s="11"/>
      <c r="D92" s="37"/>
      <c r="E92" s="45" t="s">
        <v>174</v>
      </c>
      <c r="F92" s="46" t="s">
        <v>16</v>
      </c>
      <c r="G92" s="58" t="s">
        <v>175</v>
      </c>
      <c r="H92" s="36"/>
      <c r="I92" s="40" t="s">
        <v>12</v>
      </c>
      <c r="J92" s="41"/>
      <c r="K92" s="36"/>
      <c r="L92" s="40" t="s">
        <v>12</v>
      </c>
      <c r="M92" s="41"/>
      <c r="N92" s="36"/>
      <c r="O92" s="40" t="s">
        <v>12</v>
      </c>
      <c r="P92" s="41"/>
      <c r="Q92" s="42">
        <f t="shared" si="0"/>
        <v>0</v>
      </c>
      <c r="R92" s="43">
        <f t="shared" si="1"/>
        <v>0</v>
      </c>
      <c r="S92" s="43">
        <f t="shared" si="2"/>
        <v>0</v>
      </c>
      <c r="T92" s="18">
        <f t="shared" si="3"/>
        <v>0</v>
      </c>
      <c r="U92" s="44">
        <f t="shared" si="4"/>
        <v>0</v>
      </c>
      <c r="V92" s="20">
        <f t="shared" si="5"/>
        <v>0</v>
      </c>
      <c r="W92" s="59">
        <f t="shared" si="6"/>
        <v>0</v>
      </c>
      <c r="X92" s="2"/>
      <c r="Y92" s="60"/>
    </row>
    <row r="93" spans="2:25" ht="15.75" hidden="1" customHeight="1">
      <c r="B93" s="10">
        <v>84</v>
      </c>
      <c r="C93" s="11"/>
      <c r="D93" s="37"/>
      <c r="E93" s="22"/>
      <c r="F93" s="38"/>
      <c r="G93" s="111"/>
      <c r="H93" s="36"/>
      <c r="I93" s="40" t="s">
        <v>12</v>
      </c>
      <c r="J93" s="41"/>
      <c r="K93" s="36"/>
      <c r="L93" s="40" t="s">
        <v>12</v>
      </c>
      <c r="M93" s="41"/>
      <c r="N93" s="36"/>
      <c r="O93" s="40" t="s">
        <v>12</v>
      </c>
      <c r="P93" s="41"/>
      <c r="Q93" s="42">
        <f t="shared" si="0"/>
        <v>0</v>
      </c>
      <c r="R93" s="43">
        <f t="shared" si="1"/>
        <v>0</v>
      </c>
      <c r="S93" s="43">
        <f t="shared" si="2"/>
        <v>0</v>
      </c>
      <c r="T93" s="18">
        <f t="shared" si="3"/>
        <v>0</v>
      </c>
      <c r="U93" s="44">
        <f t="shared" si="4"/>
        <v>0</v>
      </c>
      <c r="V93" s="20">
        <f t="shared" si="5"/>
        <v>0</v>
      </c>
      <c r="W93" s="59">
        <f t="shared" si="6"/>
        <v>0</v>
      </c>
      <c r="X93" s="2"/>
      <c r="Y93" s="60"/>
    </row>
    <row r="94" spans="2:25" ht="15.75" hidden="1" customHeight="1">
      <c r="B94" s="22">
        <v>90</v>
      </c>
      <c r="C94" s="62"/>
      <c r="D94" s="75"/>
      <c r="E94" s="61"/>
      <c r="F94" s="64"/>
      <c r="G94" s="112"/>
      <c r="H94" s="62"/>
      <c r="I94" s="66" t="s">
        <v>12</v>
      </c>
      <c r="J94" s="67"/>
      <c r="K94" s="62"/>
      <c r="L94" s="66" t="s">
        <v>12</v>
      </c>
      <c r="M94" s="67"/>
      <c r="N94" s="62"/>
      <c r="O94" s="66" t="s">
        <v>12</v>
      </c>
      <c r="P94" s="67"/>
      <c r="Q94" s="68">
        <f t="shared" si="0"/>
        <v>0</v>
      </c>
      <c r="R94" s="69">
        <f t="shared" si="1"/>
        <v>0</v>
      </c>
      <c r="S94" s="69">
        <f t="shared" si="2"/>
        <v>0</v>
      </c>
      <c r="T94" s="18">
        <f t="shared" si="3"/>
        <v>0</v>
      </c>
      <c r="U94" s="71">
        <f t="shared" si="4"/>
        <v>0</v>
      </c>
      <c r="V94" s="20">
        <f t="shared" si="5"/>
        <v>0</v>
      </c>
      <c r="W94" s="113">
        <f t="shared" si="6"/>
        <v>0</v>
      </c>
      <c r="X94" s="2"/>
    </row>
    <row r="95" spans="2:25" ht="15.75" hidden="1" customHeight="1">
      <c r="B95" s="114"/>
      <c r="C95" s="115"/>
      <c r="D95" s="115"/>
      <c r="E95" s="116"/>
      <c r="F95" s="115"/>
      <c r="G95" s="116"/>
      <c r="H95" s="115"/>
      <c r="I95" s="115"/>
      <c r="J95" s="115"/>
      <c r="K95" s="115"/>
      <c r="L95" s="115"/>
      <c r="M95" s="115"/>
      <c r="N95" s="115"/>
      <c r="O95" s="115"/>
      <c r="P95" s="115"/>
      <c r="Q95" s="117"/>
      <c r="R95" s="117"/>
      <c r="S95" s="117"/>
      <c r="T95" s="117"/>
      <c r="U95" s="117"/>
      <c r="V95" s="115"/>
      <c r="W95" s="118"/>
      <c r="X95" s="2"/>
    </row>
    <row r="96" spans="2:25" ht="15.75" hidden="1" customHeight="1">
      <c r="B96" s="119"/>
      <c r="C96" s="2"/>
      <c r="D96" s="120" t="s">
        <v>176</v>
      </c>
      <c r="E96" s="121"/>
      <c r="F96" s="122">
        <f>SUM(C3:C94)</f>
        <v>36</v>
      </c>
      <c r="G96" s="1"/>
      <c r="H96" s="2"/>
      <c r="I96" s="2"/>
      <c r="J96" s="2"/>
      <c r="K96" s="2"/>
      <c r="L96" s="2"/>
      <c r="M96" s="2"/>
      <c r="N96" s="2"/>
      <c r="O96" s="2"/>
      <c r="P96" s="2"/>
      <c r="Q96" s="60"/>
      <c r="R96" s="60"/>
      <c r="S96" s="60"/>
      <c r="T96" s="60"/>
      <c r="U96" s="60"/>
      <c r="V96" s="2"/>
      <c r="W96" s="123"/>
      <c r="X96" s="2"/>
    </row>
    <row r="97" spans="2:24" ht="15.75" hidden="1" customHeight="1">
      <c r="B97" s="119"/>
      <c r="C97" s="2"/>
      <c r="D97" s="120" t="s">
        <v>177</v>
      </c>
      <c r="E97" s="121"/>
      <c r="F97" s="122">
        <f>SUM(D3:D94)</f>
        <v>36</v>
      </c>
      <c r="G97" s="124"/>
      <c r="H97" s="2"/>
      <c r="I97" s="2"/>
      <c r="J97" s="2"/>
      <c r="K97" s="2"/>
      <c r="L97" s="2"/>
      <c r="M97" s="2"/>
      <c r="N97" s="2"/>
      <c r="O97" s="2"/>
      <c r="P97" s="2"/>
      <c r="Q97" s="60"/>
      <c r="R97" s="60"/>
      <c r="S97" s="60"/>
      <c r="T97" s="60"/>
      <c r="U97" s="60"/>
      <c r="V97" s="60"/>
      <c r="W97" s="125"/>
      <c r="X97" s="2"/>
    </row>
    <row r="98" spans="2:24" ht="15.75" hidden="1" customHeight="1">
      <c r="B98" s="119"/>
      <c r="C98" s="2"/>
      <c r="D98" s="2"/>
      <c r="E98" s="124"/>
      <c r="F98" s="126"/>
      <c r="G98" s="124"/>
      <c r="H98" s="2">
        <f>SUM(H3:H94)</f>
        <v>342</v>
      </c>
      <c r="I98" s="2"/>
      <c r="J98" s="2">
        <f t="shared" ref="J98:K98" si="7">SUM(J3:J94)</f>
        <v>342</v>
      </c>
      <c r="K98" s="2">
        <f t="shared" si="7"/>
        <v>318</v>
      </c>
      <c r="L98" s="2"/>
      <c r="M98" s="2">
        <f t="shared" ref="M98:N98" si="8">SUM(M3:M94)</f>
        <v>318</v>
      </c>
      <c r="N98" s="2">
        <f t="shared" si="8"/>
        <v>351</v>
      </c>
      <c r="O98" s="2"/>
      <c r="P98" s="2">
        <f>SUM(P3:P94)</f>
        <v>351</v>
      </c>
      <c r="V98" s="60"/>
      <c r="W98" s="125"/>
      <c r="X98" s="2"/>
    </row>
    <row r="99" spans="2:24" ht="15.75" hidden="1" customHeight="1">
      <c r="B99" s="119"/>
      <c r="C99" s="2"/>
      <c r="D99" s="2"/>
      <c r="E99" s="124"/>
      <c r="F99" s="126"/>
      <c r="G99" s="127" t="s">
        <v>178</v>
      </c>
      <c r="H99" s="128"/>
      <c r="I99" s="129"/>
      <c r="J99" s="130"/>
      <c r="K99" s="128"/>
      <c r="L99" s="129"/>
      <c r="M99" s="130"/>
      <c r="N99" s="128"/>
      <c r="O99" s="129"/>
      <c r="P99" s="130"/>
      <c r="V99" s="60"/>
      <c r="W99" s="125"/>
      <c r="X99" s="2"/>
    </row>
    <row r="100" spans="2:24" ht="15.75" hidden="1" customHeight="1">
      <c r="B100" s="97"/>
      <c r="C100" s="131"/>
      <c r="D100" s="131"/>
      <c r="E100" s="132"/>
      <c r="F100" s="133"/>
      <c r="G100" s="134" t="s">
        <v>179</v>
      </c>
      <c r="H100" s="131">
        <f>SUM(H98:H99)</f>
        <v>342</v>
      </c>
      <c r="I100" s="131"/>
      <c r="J100" s="131">
        <f t="shared" ref="J100:K100" si="9">SUM(J98:J99)</f>
        <v>342</v>
      </c>
      <c r="K100" s="131">
        <f t="shared" si="9"/>
        <v>318</v>
      </c>
      <c r="L100" s="131"/>
      <c r="M100" s="131">
        <f t="shared" ref="M100:N100" si="10">SUM(M98:M99)</f>
        <v>318</v>
      </c>
      <c r="N100" s="131">
        <f t="shared" si="10"/>
        <v>351</v>
      </c>
      <c r="O100" s="131"/>
      <c r="P100" s="131">
        <f>SUM(P98:P99)</f>
        <v>351</v>
      </c>
      <c r="Q100" s="135"/>
      <c r="R100" s="135"/>
      <c r="S100" s="135"/>
      <c r="T100" s="135"/>
      <c r="U100" s="135"/>
      <c r="V100" s="135"/>
      <c r="W100" s="136"/>
      <c r="X100" s="2"/>
    </row>
    <row r="101" spans="2:24" ht="15.75" customHeight="1">
      <c r="B101" s="1"/>
      <c r="C101" s="2"/>
      <c r="D101" s="2"/>
      <c r="E101" s="1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X101" s="2"/>
    </row>
    <row r="102" spans="2:24" ht="26.25" hidden="1">
      <c r="B102" s="149" t="s">
        <v>180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8"/>
      <c r="X102" s="2"/>
    </row>
    <row r="103" spans="2:24" ht="15.75" hidden="1" customHeight="1">
      <c r="B103" s="119"/>
      <c r="C103" s="2"/>
      <c r="D103" s="2"/>
      <c r="E103" s="1"/>
      <c r="F103" s="2"/>
      <c r="G103" s="1"/>
      <c r="H103" s="2"/>
      <c r="I103" s="2"/>
      <c r="J103" s="2"/>
      <c r="K103" s="2"/>
      <c r="L103" s="2"/>
      <c r="M103" s="2"/>
      <c r="N103" s="2" t="s">
        <v>11</v>
      </c>
      <c r="O103" s="2"/>
      <c r="P103" s="2"/>
      <c r="Q103" s="60"/>
      <c r="R103" s="60"/>
      <c r="S103" s="60"/>
      <c r="T103" s="60"/>
      <c r="U103" s="60"/>
      <c r="V103" s="60"/>
      <c r="W103" s="125"/>
      <c r="X103" s="2"/>
    </row>
    <row r="104" spans="2:24" ht="15.75" hidden="1" customHeight="1">
      <c r="B104" s="119" t="s">
        <v>181</v>
      </c>
      <c r="C104" s="2"/>
      <c r="D104" s="2"/>
      <c r="E104" s="137"/>
      <c r="F104" s="138"/>
      <c r="G104" s="137"/>
      <c r="H104" s="2"/>
      <c r="I104" s="2"/>
      <c r="J104" s="1" t="s">
        <v>182</v>
      </c>
      <c r="K104" s="2"/>
      <c r="L104" s="2"/>
      <c r="M104" s="2"/>
      <c r="N104" s="138"/>
      <c r="O104" s="2"/>
      <c r="P104" s="2"/>
      <c r="Q104" s="60"/>
      <c r="R104" s="60"/>
      <c r="S104" s="60"/>
      <c r="T104" s="60"/>
      <c r="U104" s="60"/>
      <c r="V104" s="60"/>
      <c r="W104" s="125"/>
      <c r="X104" s="2"/>
    </row>
    <row r="105" spans="2:24" ht="15.75" hidden="1" customHeight="1">
      <c r="B105" s="119" t="s">
        <v>34</v>
      </c>
      <c r="C105" s="2"/>
      <c r="D105" s="2"/>
      <c r="E105" s="137"/>
      <c r="F105" s="138"/>
      <c r="G105" s="137"/>
      <c r="H105" s="2"/>
      <c r="I105" s="2"/>
      <c r="J105" s="1" t="s">
        <v>183</v>
      </c>
      <c r="K105" s="2"/>
      <c r="L105" s="2"/>
      <c r="M105" s="2"/>
      <c r="N105" s="138"/>
      <c r="O105" s="2"/>
      <c r="P105" s="2"/>
      <c r="Q105" s="60"/>
      <c r="R105" s="60"/>
      <c r="S105" s="60"/>
      <c r="T105" s="60"/>
      <c r="U105" s="60"/>
      <c r="V105" s="60"/>
      <c r="W105" s="125"/>
      <c r="X105" s="2"/>
    </row>
    <row r="106" spans="2:24" ht="15.75" hidden="1" customHeight="1">
      <c r="B106" s="119" t="s">
        <v>47</v>
      </c>
      <c r="C106" s="2"/>
      <c r="D106" s="2"/>
      <c r="E106" s="137"/>
      <c r="F106" s="138"/>
      <c r="G106" s="137"/>
      <c r="H106" s="2"/>
      <c r="I106" s="2"/>
      <c r="J106" s="1" t="s">
        <v>184</v>
      </c>
      <c r="K106" s="2"/>
      <c r="L106" s="2"/>
      <c r="M106" s="2"/>
      <c r="N106" s="138"/>
      <c r="O106" s="2"/>
      <c r="P106" s="2"/>
      <c r="Q106" s="60"/>
      <c r="R106" s="60"/>
      <c r="S106" s="60"/>
      <c r="T106" s="60"/>
      <c r="U106" s="60"/>
      <c r="V106" s="60"/>
      <c r="W106" s="125"/>
      <c r="X106" s="2"/>
    </row>
    <row r="107" spans="2:24" ht="15.75" hidden="1" customHeight="1">
      <c r="B107" s="119" t="s">
        <v>185</v>
      </c>
      <c r="C107" s="2"/>
      <c r="D107" s="2"/>
      <c r="E107" s="137"/>
      <c r="F107" s="138"/>
      <c r="G107" s="137"/>
      <c r="H107" s="2"/>
      <c r="I107" s="2"/>
      <c r="J107" s="1" t="s">
        <v>186</v>
      </c>
      <c r="K107" s="2"/>
      <c r="L107" s="2"/>
      <c r="M107" s="2"/>
      <c r="N107" s="138"/>
      <c r="O107" s="2"/>
      <c r="P107" s="2"/>
      <c r="Q107" s="60"/>
      <c r="R107" s="60"/>
      <c r="S107" s="60"/>
      <c r="T107" s="60"/>
      <c r="U107" s="60"/>
      <c r="V107" s="60"/>
      <c r="W107" s="125"/>
      <c r="X107" s="2"/>
    </row>
    <row r="108" spans="2:24" ht="15.75" hidden="1" customHeight="1">
      <c r="B108" s="97"/>
      <c r="C108" s="131"/>
      <c r="D108" s="131"/>
      <c r="E108" s="139"/>
      <c r="F108" s="131"/>
      <c r="G108" s="139"/>
      <c r="H108" s="131"/>
      <c r="I108" s="131"/>
      <c r="J108" s="131"/>
      <c r="K108" s="131"/>
      <c r="L108" s="131"/>
      <c r="M108" s="131"/>
      <c r="N108" s="131"/>
      <c r="O108" s="131"/>
      <c r="P108" s="131"/>
      <c r="Q108" s="135"/>
      <c r="R108" s="135"/>
      <c r="S108" s="135"/>
      <c r="T108" s="135"/>
      <c r="U108" s="135"/>
      <c r="V108" s="135"/>
      <c r="W108" s="136"/>
      <c r="X108" s="2"/>
    </row>
    <row r="109" spans="2:24" ht="15.75" hidden="1" customHeight="1">
      <c r="B109" s="1"/>
      <c r="C109" s="2"/>
      <c r="D109" s="2"/>
      <c r="E109" s="1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X109" s="2"/>
    </row>
    <row r="110" spans="2:24" ht="15.75" hidden="1" customHeight="1">
      <c r="B110" s="1"/>
      <c r="C110" s="2"/>
      <c r="D110" s="2"/>
      <c r="E110" s="1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140">
        <f t="shared" ref="Q110:S110" si="11">SUM(Q4:Q39)</f>
        <v>18</v>
      </c>
      <c r="R110" s="140">
        <f t="shared" si="11"/>
        <v>18</v>
      </c>
      <c r="S110" s="141">
        <f t="shared" si="11"/>
        <v>12</v>
      </c>
      <c r="X110" s="2"/>
    </row>
    <row r="111" spans="2:24" ht="15.75" hidden="1" customHeight="1">
      <c r="B111" s="1"/>
      <c r="C111" s="2"/>
      <c r="D111" s="2"/>
      <c r="E111" s="1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X111" s="2"/>
    </row>
    <row r="112" spans="2:24" ht="15.75" hidden="1" customHeight="1">
      <c r="B112" s="1"/>
      <c r="C112" s="2"/>
      <c r="D112" s="2"/>
      <c r="E112" s="1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X112" s="2"/>
    </row>
    <row r="113" spans="2:24" ht="15.75" hidden="1" customHeight="1">
      <c r="B113" s="1"/>
      <c r="C113" s="2"/>
      <c r="D113" s="2"/>
      <c r="E113" s="1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X113" s="2"/>
    </row>
    <row r="114" spans="2:24" ht="15.75" hidden="1" customHeight="1">
      <c r="B114" s="1"/>
      <c r="C114" s="2"/>
      <c r="D114" s="2"/>
      <c r="E114" s="1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X114" s="2"/>
    </row>
    <row r="115" spans="2:24" ht="15.75" hidden="1" customHeight="1">
      <c r="B115" s="1"/>
      <c r="C115" s="2"/>
      <c r="D115" s="2"/>
      <c r="E115" s="1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X115" s="2"/>
    </row>
    <row r="116" spans="2:24" ht="15.75" hidden="1" customHeight="1">
      <c r="B116" s="1"/>
      <c r="C116" s="2"/>
      <c r="D116" s="2"/>
      <c r="E116" s="1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X116" s="2"/>
    </row>
    <row r="117" spans="2:24" ht="15.75" hidden="1" customHeight="1">
      <c r="B117" s="1" t="s">
        <v>187</v>
      </c>
      <c r="C117" s="2"/>
      <c r="D117" s="2"/>
      <c r="E117" s="1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X117" s="2"/>
    </row>
    <row r="118" spans="2:24" ht="15.75" hidden="1" customHeight="1">
      <c r="B118" s="1">
        <v>25</v>
      </c>
      <c r="C118" s="2"/>
      <c r="D118" s="2"/>
      <c r="E118" s="1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X118" s="2"/>
    </row>
    <row r="119" spans="2:24" ht="15.75" hidden="1" customHeight="1">
      <c r="B119" s="1">
        <v>5</v>
      </c>
      <c r="C119" s="2"/>
      <c r="D119" s="2"/>
      <c r="E119" s="1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X119" s="2"/>
    </row>
    <row r="120" spans="2:24" ht="15.75" hidden="1" customHeight="1">
      <c r="B120" s="1">
        <v>21</v>
      </c>
      <c r="C120" s="2"/>
      <c r="D120" s="2"/>
      <c r="E120" s="1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X120" s="2"/>
    </row>
    <row r="121" spans="2:24" ht="15.75" hidden="1" customHeight="1">
      <c r="C121" s="2"/>
      <c r="D121" s="2"/>
      <c r="E121" s="1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X121" s="2"/>
    </row>
    <row r="122" spans="2:24" ht="15.75" hidden="1" customHeight="1">
      <c r="B122" s="1"/>
      <c r="C122" s="2"/>
      <c r="D122" s="2"/>
      <c r="E122" s="1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X122" s="2"/>
    </row>
    <row r="123" spans="2:24" ht="15.75" hidden="1" customHeight="1">
      <c r="B123" s="1"/>
      <c r="C123" s="2"/>
      <c r="D123" s="2"/>
      <c r="E123" s="1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X123" s="2"/>
    </row>
    <row r="124" spans="2:24" ht="15.75" hidden="1" customHeight="1">
      <c r="B124" s="1"/>
      <c r="C124" s="2"/>
      <c r="D124" s="2"/>
      <c r="E124" s="1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X124" s="2"/>
    </row>
    <row r="125" spans="2:24" ht="15.75" hidden="1" customHeight="1">
      <c r="B125" s="1"/>
      <c r="C125" s="2"/>
      <c r="D125" s="2"/>
      <c r="E125" s="1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X125" s="2"/>
    </row>
    <row r="126" spans="2:24" ht="15.75" hidden="1" customHeight="1">
      <c r="B126" s="1"/>
      <c r="C126" s="2"/>
      <c r="D126" s="2"/>
      <c r="E126" s="1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X126" s="2"/>
    </row>
    <row r="127" spans="2:24" ht="15.75" hidden="1" customHeight="1">
      <c r="B127" s="1"/>
      <c r="C127" s="2"/>
      <c r="D127" s="2"/>
      <c r="E127" s="1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X127" s="2"/>
    </row>
    <row r="128" spans="2:24" ht="15.75" hidden="1" customHeight="1">
      <c r="B128" s="1"/>
      <c r="C128" s="2"/>
      <c r="D128" s="2"/>
      <c r="E128" s="1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X128" s="2"/>
    </row>
    <row r="129" spans="2:24" ht="15.75" hidden="1" customHeight="1">
      <c r="B129" s="1"/>
      <c r="C129" s="2"/>
      <c r="D129" s="2"/>
      <c r="E129" s="1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X129" s="2"/>
    </row>
    <row r="130" spans="2:24" ht="15.75" hidden="1" customHeight="1">
      <c r="B130" s="1"/>
      <c r="C130" s="2"/>
      <c r="D130" s="2"/>
      <c r="E130" s="1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X130" s="2"/>
    </row>
    <row r="131" spans="2:24" ht="15.75" hidden="1" customHeight="1">
      <c r="B131" s="1"/>
      <c r="C131" s="2"/>
      <c r="D131" s="2"/>
      <c r="E131" s="1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X131" s="2"/>
    </row>
    <row r="132" spans="2:24" ht="15.75" hidden="1" customHeight="1">
      <c r="B132" s="1"/>
      <c r="C132" s="2"/>
      <c r="D132" s="2"/>
      <c r="E132" s="1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X132" s="2"/>
    </row>
    <row r="133" spans="2:24" ht="15.75" hidden="1" customHeight="1">
      <c r="B133" s="1"/>
      <c r="C133" s="2"/>
      <c r="D133" s="2"/>
      <c r="E133" s="1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X133" s="2"/>
    </row>
    <row r="134" spans="2:24" ht="15.75" hidden="1" customHeight="1">
      <c r="B134" s="1"/>
      <c r="C134" s="2"/>
      <c r="D134" s="2"/>
      <c r="E134" s="1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X134" s="2"/>
    </row>
    <row r="135" spans="2:24" ht="15.75" hidden="1" customHeight="1">
      <c r="B135" s="1"/>
      <c r="C135" s="2"/>
      <c r="D135" s="2"/>
      <c r="E135" s="1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X135" s="2"/>
    </row>
    <row r="136" spans="2:24" ht="15.75" hidden="1" customHeight="1">
      <c r="B136" s="1"/>
      <c r="C136" s="2"/>
      <c r="D136" s="2"/>
      <c r="E136" s="1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X136" s="2"/>
    </row>
    <row r="137" spans="2:24" ht="15.75" hidden="1" customHeight="1">
      <c r="B137" s="1"/>
      <c r="C137" s="2"/>
      <c r="D137" s="2"/>
      <c r="E137" s="1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X137" s="2"/>
    </row>
    <row r="138" spans="2:24" ht="15.75" hidden="1" customHeight="1">
      <c r="B138" s="1"/>
      <c r="C138" s="2"/>
      <c r="D138" s="2"/>
      <c r="E138" s="1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X138" s="2"/>
    </row>
    <row r="139" spans="2:24" ht="15.75" hidden="1" customHeight="1">
      <c r="B139" s="1"/>
      <c r="C139" s="2"/>
      <c r="D139" s="2"/>
      <c r="E139" s="1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X139" s="2"/>
    </row>
    <row r="140" spans="2:24" ht="15.75" hidden="1" customHeight="1">
      <c r="B140" s="1"/>
      <c r="C140" s="2"/>
      <c r="D140" s="2"/>
      <c r="E140" s="1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X140" s="2"/>
    </row>
    <row r="141" spans="2:24" ht="15.75" hidden="1" customHeight="1">
      <c r="B141" s="1"/>
      <c r="C141" s="2"/>
      <c r="D141" s="2"/>
      <c r="E141" s="1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X141" s="2"/>
    </row>
    <row r="142" spans="2:24" ht="15.75" hidden="1" customHeight="1">
      <c r="B142" s="1"/>
      <c r="C142" s="2"/>
      <c r="D142" s="2"/>
      <c r="E142" s="1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X142" s="2"/>
    </row>
    <row r="143" spans="2:24" ht="15.75" hidden="1" customHeight="1">
      <c r="B143" s="1"/>
      <c r="C143" s="2"/>
      <c r="D143" s="2"/>
      <c r="E143" s="1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X143" s="2"/>
    </row>
    <row r="144" spans="2:24" ht="15.75" hidden="1" customHeight="1">
      <c r="B144" s="1"/>
      <c r="C144" s="2"/>
      <c r="D144" s="2"/>
      <c r="E144" s="1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X144" s="2"/>
    </row>
    <row r="145" spans="2:24" ht="15.75" hidden="1" customHeight="1">
      <c r="B145" s="1"/>
      <c r="C145" s="2"/>
      <c r="D145" s="2"/>
      <c r="E145" s="1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X145" s="2"/>
    </row>
    <row r="146" spans="2:24" ht="15.75" hidden="1" customHeight="1">
      <c r="B146" s="1"/>
      <c r="C146" s="2"/>
      <c r="D146" s="2"/>
      <c r="E146" s="1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X146" s="2"/>
    </row>
    <row r="147" spans="2:24" ht="15.75" hidden="1" customHeight="1">
      <c r="B147" s="1"/>
      <c r="C147" s="2"/>
      <c r="D147" s="2"/>
      <c r="E147" s="1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X147" s="2"/>
    </row>
    <row r="148" spans="2:24" ht="15.75" hidden="1" customHeight="1">
      <c r="B148" s="1"/>
      <c r="C148" s="2"/>
      <c r="D148" s="2"/>
      <c r="E148" s="1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X148" s="2"/>
    </row>
    <row r="149" spans="2:24" ht="15.75" hidden="1" customHeight="1">
      <c r="B149" s="1"/>
      <c r="C149" s="2"/>
      <c r="D149" s="2"/>
      <c r="E149" s="1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X149" s="2"/>
    </row>
    <row r="150" spans="2:24" ht="15.75" hidden="1" customHeight="1">
      <c r="B150" s="1"/>
      <c r="C150" s="2"/>
      <c r="D150" s="2"/>
      <c r="E150" s="1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X150" s="2"/>
    </row>
    <row r="151" spans="2:24" ht="15.75" hidden="1" customHeight="1">
      <c r="B151" s="1"/>
      <c r="C151" s="2"/>
      <c r="D151" s="2"/>
      <c r="E151" s="1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X151" s="2"/>
    </row>
    <row r="152" spans="2:24" ht="15.75" hidden="1" customHeight="1">
      <c r="B152" s="1"/>
      <c r="C152" s="2"/>
      <c r="D152" s="2"/>
      <c r="E152" s="1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X152" s="2"/>
    </row>
    <row r="153" spans="2:24" ht="15.75" hidden="1" customHeight="1">
      <c r="B153" s="1"/>
      <c r="C153" s="2"/>
      <c r="D153" s="2"/>
      <c r="E153" s="1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X153" s="2"/>
    </row>
    <row r="154" spans="2:24" ht="15.75" hidden="1" customHeight="1">
      <c r="B154" s="1"/>
      <c r="C154" s="2"/>
      <c r="D154" s="2"/>
      <c r="E154" s="1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X154" s="2"/>
    </row>
    <row r="155" spans="2:24" ht="15.75" hidden="1" customHeight="1">
      <c r="B155" s="1"/>
      <c r="C155" s="2"/>
      <c r="D155" s="2"/>
      <c r="E155" s="1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X155" s="2"/>
    </row>
    <row r="156" spans="2:24" ht="15.75" hidden="1" customHeight="1">
      <c r="B156" s="1"/>
      <c r="C156" s="2"/>
      <c r="D156" s="2"/>
      <c r="E156" s="1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X156" s="2"/>
    </row>
    <row r="157" spans="2:24" ht="15.75" hidden="1" customHeight="1">
      <c r="B157" s="1"/>
      <c r="C157" s="2"/>
      <c r="D157" s="2"/>
      <c r="E157" s="1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X157" s="2"/>
    </row>
    <row r="158" spans="2:24" ht="15.75" hidden="1" customHeight="1">
      <c r="B158" s="1"/>
      <c r="C158" s="2"/>
      <c r="D158" s="2"/>
      <c r="E158" s="1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X158" s="2"/>
    </row>
    <row r="159" spans="2:24" ht="15.75" hidden="1" customHeight="1">
      <c r="B159" s="1"/>
      <c r="C159" s="2"/>
      <c r="D159" s="2"/>
      <c r="E159" s="1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X159" s="2"/>
    </row>
    <row r="160" spans="2:24" ht="15.75" hidden="1" customHeight="1">
      <c r="B160" s="1"/>
      <c r="C160" s="2"/>
      <c r="D160" s="2"/>
      <c r="E160" s="1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X160" s="2"/>
    </row>
    <row r="161" spans="2:24" ht="15.75" hidden="1" customHeight="1">
      <c r="B161" s="1"/>
      <c r="C161" s="2"/>
      <c r="D161" s="2"/>
      <c r="E161" s="1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X161" s="2"/>
    </row>
    <row r="162" spans="2:24" ht="15.75" hidden="1" customHeight="1">
      <c r="B162" s="1"/>
      <c r="C162" s="2"/>
      <c r="D162" s="2"/>
      <c r="E162" s="1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X162" s="2"/>
    </row>
    <row r="163" spans="2:24" ht="15.75" hidden="1" customHeight="1">
      <c r="B163" s="1"/>
      <c r="C163" s="2"/>
      <c r="D163" s="2"/>
      <c r="E163" s="1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X163" s="2"/>
    </row>
    <row r="164" spans="2:24" ht="15.75" hidden="1" customHeight="1">
      <c r="B164" s="1"/>
      <c r="C164" s="2"/>
      <c r="D164" s="2"/>
      <c r="E164" s="1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X164" s="2"/>
    </row>
    <row r="165" spans="2:24" ht="15.75" hidden="1" customHeight="1">
      <c r="B165" s="1"/>
      <c r="C165" s="2"/>
      <c r="D165" s="2"/>
      <c r="E165" s="1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X165" s="2"/>
    </row>
    <row r="166" spans="2:24" ht="15.75" hidden="1" customHeight="1">
      <c r="B166" s="1"/>
      <c r="C166" s="2"/>
      <c r="D166" s="2"/>
      <c r="E166" s="1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X166" s="2"/>
    </row>
    <row r="167" spans="2:24" ht="15.75" hidden="1" customHeight="1">
      <c r="B167" s="1"/>
      <c r="C167" s="2"/>
      <c r="D167" s="2"/>
      <c r="E167" s="1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X167" s="2"/>
    </row>
    <row r="168" spans="2:24" ht="15.75" hidden="1" customHeight="1">
      <c r="B168" s="1"/>
      <c r="C168" s="2"/>
      <c r="D168" s="2"/>
      <c r="E168" s="1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X168" s="2"/>
    </row>
    <row r="169" spans="2:24" ht="15.75" hidden="1" customHeight="1">
      <c r="B169" s="1"/>
      <c r="C169" s="2"/>
      <c r="D169" s="2"/>
      <c r="E169" s="1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X169" s="2"/>
    </row>
    <row r="170" spans="2:24" ht="15.75" hidden="1" customHeight="1">
      <c r="B170" s="1"/>
      <c r="C170" s="2"/>
      <c r="D170" s="2"/>
      <c r="E170" s="1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X170" s="2"/>
    </row>
    <row r="171" spans="2:24" ht="15.75" hidden="1" customHeight="1">
      <c r="B171" s="1"/>
      <c r="C171" s="2"/>
      <c r="D171" s="2"/>
      <c r="E171" s="1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X171" s="2"/>
    </row>
    <row r="172" spans="2:24" ht="15.75" hidden="1" customHeight="1">
      <c r="B172" s="1"/>
      <c r="C172" s="2"/>
      <c r="D172" s="2"/>
      <c r="E172" s="1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X172" s="2"/>
    </row>
    <row r="173" spans="2:24" ht="15.75" hidden="1" customHeight="1">
      <c r="B173" s="1"/>
      <c r="C173" s="2"/>
      <c r="D173" s="2"/>
      <c r="E173" s="1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X173" s="2"/>
    </row>
    <row r="174" spans="2:24" ht="15.75" hidden="1" customHeight="1">
      <c r="B174" s="1"/>
      <c r="C174" s="2"/>
      <c r="D174" s="2"/>
      <c r="E174" s="1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X174" s="2"/>
    </row>
    <row r="175" spans="2:24" ht="15.75" hidden="1" customHeight="1">
      <c r="B175" s="1"/>
      <c r="C175" s="2"/>
      <c r="D175" s="2"/>
      <c r="E175" s="1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X175" s="2"/>
    </row>
    <row r="176" spans="2:24" ht="15.75" hidden="1" customHeight="1">
      <c r="B176" s="1"/>
      <c r="C176" s="2"/>
      <c r="D176" s="2"/>
      <c r="E176" s="1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X176" s="2"/>
    </row>
    <row r="177" spans="2:24" ht="15.75" hidden="1" customHeight="1">
      <c r="B177" s="1"/>
      <c r="C177" s="2"/>
      <c r="D177" s="2"/>
      <c r="E177" s="1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X177" s="2"/>
    </row>
    <row r="178" spans="2:24" ht="15.75" hidden="1" customHeight="1">
      <c r="B178" s="1"/>
      <c r="C178" s="2"/>
      <c r="D178" s="2"/>
      <c r="E178" s="1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X178" s="2"/>
    </row>
    <row r="179" spans="2:24" ht="15.75" hidden="1" customHeight="1">
      <c r="B179" s="1"/>
      <c r="C179" s="2"/>
      <c r="D179" s="2"/>
      <c r="E179" s="1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X179" s="2"/>
    </row>
    <row r="180" spans="2:24" ht="15.75" hidden="1" customHeight="1">
      <c r="B180" s="1"/>
      <c r="C180" s="2"/>
      <c r="D180" s="2"/>
      <c r="E180" s="1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X180" s="2"/>
    </row>
    <row r="181" spans="2:24" ht="15.75" hidden="1" customHeight="1">
      <c r="B181" s="1"/>
      <c r="C181" s="2"/>
      <c r="D181" s="2"/>
      <c r="E181" s="1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X181" s="2"/>
    </row>
    <row r="182" spans="2:24" ht="15.75" hidden="1" customHeight="1">
      <c r="B182" s="1"/>
      <c r="C182" s="2"/>
      <c r="D182" s="2"/>
      <c r="E182" s="1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X182" s="2"/>
    </row>
    <row r="183" spans="2:24" ht="15.75" hidden="1" customHeight="1">
      <c r="B183" s="1"/>
      <c r="C183" s="2"/>
      <c r="D183" s="2"/>
      <c r="E183" s="1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X183" s="2"/>
    </row>
    <row r="184" spans="2:24" ht="15.75" hidden="1" customHeight="1">
      <c r="B184" s="1"/>
      <c r="C184" s="2"/>
      <c r="D184" s="2"/>
      <c r="E184" s="1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X184" s="2"/>
    </row>
    <row r="185" spans="2:24" ht="15.75" hidden="1" customHeight="1">
      <c r="B185" s="1"/>
      <c r="C185" s="2"/>
      <c r="D185" s="2"/>
      <c r="E185" s="1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X185" s="2"/>
    </row>
    <row r="186" spans="2:24" ht="15.75" hidden="1" customHeight="1">
      <c r="B186" s="1"/>
      <c r="C186" s="2"/>
      <c r="D186" s="2"/>
      <c r="E186" s="1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X186" s="2"/>
    </row>
    <row r="187" spans="2:24" ht="15.75" hidden="1" customHeight="1">
      <c r="B187" s="1"/>
      <c r="C187" s="2"/>
      <c r="D187" s="2"/>
      <c r="E187" s="1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X187" s="2"/>
    </row>
    <row r="188" spans="2:24" ht="15.75" hidden="1" customHeight="1">
      <c r="B188" s="1"/>
      <c r="C188" s="2"/>
      <c r="D188" s="2"/>
      <c r="E188" s="1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X188" s="2"/>
    </row>
    <row r="189" spans="2:24" ht="15.75" hidden="1" customHeight="1">
      <c r="B189" s="1"/>
      <c r="C189" s="2"/>
      <c r="D189" s="2"/>
      <c r="E189" s="1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X189" s="2"/>
    </row>
    <row r="190" spans="2:24" ht="15.75" hidden="1" customHeight="1">
      <c r="B190" s="1"/>
      <c r="C190" s="2"/>
      <c r="D190" s="2"/>
      <c r="E190" s="1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X190" s="2"/>
    </row>
    <row r="191" spans="2:24" ht="15.75" hidden="1" customHeight="1">
      <c r="B191" s="1"/>
      <c r="C191" s="2"/>
      <c r="D191" s="2"/>
      <c r="E191" s="1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X191" s="2"/>
    </row>
    <row r="192" spans="2:24" ht="15.75" hidden="1" customHeight="1">
      <c r="B192" s="1"/>
      <c r="C192" s="2"/>
      <c r="D192" s="2"/>
      <c r="E192" s="1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X192" s="2"/>
    </row>
    <row r="193" spans="2:24" ht="15.75" hidden="1" customHeight="1">
      <c r="B193" s="1"/>
      <c r="C193" s="2"/>
      <c r="D193" s="2"/>
      <c r="E193" s="1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X193" s="2"/>
    </row>
    <row r="194" spans="2:24" ht="15.75" hidden="1" customHeight="1">
      <c r="B194" s="1"/>
      <c r="C194" s="2"/>
      <c r="D194" s="2"/>
      <c r="E194" s="1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X194" s="2"/>
    </row>
    <row r="195" spans="2:24" ht="15.75" hidden="1" customHeight="1">
      <c r="B195" s="1"/>
      <c r="C195" s="2"/>
      <c r="D195" s="2"/>
      <c r="E195" s="1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X195" s="2"/>
    </row>
    <row r="196" spans="2:24" ht="15.75" hidden="1" customHeight="1">
      <c r="B196" s="1"/>
      <c r="C196" s="2"/>
      <c r="D196" s="2"/>
      <c r="E196" s="1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X196" s="2"/>
    </row>
    <row r="197" spans="2:24" ht="15.75" hidden="1" customHeight="1">
      <c r="B197" s="1"/>
      <c r="C197" s="2"/>
      <c r="D197" s="2"/>
      <c r="E197" s="1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X197" s="2"/>
    </row>
    <row r="198" spans="2:24" ht="15.75" hidden="1" customHeight="1">
      <c r="B198" s="1"/>
      <c r="C198" s="2"/>
      <c r="D198" s="2"/>
      <c r="E198" s="1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X198" s="2"/>
    </row>
    <row r="199" spans="2:24" ht="15.75" hidden="1" customHeight="1">
      <c r="B199" s="1"/>
      <c r="C199" s="2"/>
      <c r="D199" s="2"/>
      <c r="E199" s="1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X199" s="2"/>
    </row>
    <row r="200" spans="2:24" ht="15.75" hidden="1" customHeight="1">
      <c r="B200" s="1"/>
      <c r="C200" s="2"/>
      <c r="D200" s="2"/>
      <c r="E200" s="1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X200" s="2"/>
    </row>
    <row r="201" spans="2:24" ht="15.75" hidden="1" customHeight="1">
      <c r="B201" s="1"/>
      <c r="C201" s="2"/>
      <c r="D201" s="2"/>
      <c r="E201" s="1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X201" s="2"/>
    </row>
    <row r="202" spans="2:24" ht="15.75" hidden="1" customHeight="1">
      <c r="B202" s="1"/>
      <c r="C202" s="2"/>
      <c r="D202" s="2"/>
      <c r="E202" s="1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X202" s="2"/>
    </row>
    <row r="203" spans="2:24" ht="15.75" hidden="1" customHeight="1">
      <c r="B203" s="1"/>
      <c r="C203" s="2"/>
      <c r="D203" s="2"/>
      <c r="E203" s="1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X203" s="2"/>
    </row>
    <row r="204" spans="2:24" ht="15.75" hidden="1" customHeight="1">
      <c r="B204" s="1"/>
      <c r="C204" s="2"/>
      <c r="D204" s="2"/>
      <c r="E204" s="1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X204" s="2"/>
    </row>
    <row r="205" spans="2:24" ht="15.75" hidden="1" customHeight="1">
      <c r="B205" s="1"/>
      <c r="C205" s="2"/>
      <c r="D205" s="2"/>
      <c r="E205" s="1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X205" s="2"/>
    </row>
    <row r="206" spans="2:24" ht="15.75" hidden="1" customHeight="1">
      <c r="B206" s="1"/>
      <c r="C206" s="2"/>
      <c r="D206" s="2"/>
      <c r="E206" s="1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X206" s="2"/>
    </row>
    <row r="207" spans="2:24" ht="15.75" hidden="1" customHeight="1">
      <c r="B207" s="1"/>
      <c r="C207" s="2"/>
      <c r="D207" s="2"/>
      <c r="E207" s="1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X207" s="2"/>
    </row>
    <row r="208" spans="2:24" ht="15.75" hidden="1" customHeight="1">
      <c r="B208" s="1"/>
      <c r="C208" s="2"/>
      <c r="D208" s="2"/>
      <c r="E208" s="1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X208" s="2"/>
    </row>
    <row r="209" spans="2:24" ht="15.75" hidden="1" customHeight="1">
      <c r="B209" s="1"/>
      <c r="C209" s="2"/>
      <c r="D209" s="2"/>
      <c r="E209" s="1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X209" s="2"/>
    </row>
    <row r="210" spans="2:24" ht="15.75" hidden="1" customHeight="1">
      <c r="B210" s="1"/>
      <c r="C210" s="2"/>
      <c r="D210" s="2"/>
      <c r="E210" s="1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X210" s="2"/>
    </row>
    <row r="211" spans="2:24" ht="15.75" hidden="1" customHeight="1">
      <c r="B211" s="1"/>
      <c r="C211" s="2"/>
      <c r="D211" s="2"/>
      <c r="E211" s="1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X211" s="2"/>
    </row>
    <row r="212" spans="2:24" ht="15.75" hidden="1" customHeight="1">
      <c r="B212" s="1"/>
      <c r="C212" s="2"/>
      <c r="D212" s="2"/>
      <c r="E212" s="1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X212" s="2"/>
    </row>
    <row r="213" spans="2:24" ht="15.75" hidden="1" customHeight="1">
      <c r="B213" s="1"/>
      <c r="C213" s="2"/>
      <c r="D213" s="2"/>
      <c r="E213" s="1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X213" s="2"/>
    </row>
    <row r="214" spans="2:24" ht="15.75" hidden="1" customHeight="1">
      <c r="B214" s="1"/>
      <c r="C214" s="2"/>
      <c r="D214" s="2"/>
      <c r="E214" s="1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X214" s="2"/>
    </row>
    <row r="215" spans="2:24" ht="15.75" hidden="1" customHeight="1">
      <c r="B215" s="1"/>
      <c r="C215" s="2"/>
      <c r="D215" s="2"/>
      <c r="E215" s="1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X215" s="2"/>
    </row>
    <row r="216" spans="2:24" ht="15.75" hidden="1" customHeight="1">
      <c r="B216" s="1"/>
      <c r="C216" s="2"/>
      <c r="D216" s="2"/>
      <c r="E216" s="1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X216" s="2"/>
    </row>
    <row r="217" spans="2:24" ht="15.75" hidden="1" customHeight="1">
      <c r="B217" s="1"/>
      <c r="C217" s="2"/>
      <c r="D217" s="2"/>
      <c r="E217" s="1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X217" s="2"/>
    </row>
    <row r="218" spans="2:24" ht="15.75" hidden="1" customHeight="1">
      <c r="B218" s="1"/>
      <c r="C218" s="2"/>
      <c r="D218" s="2"/>
      <c r="E218" s="1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X218" s="2"/>
    </row>
    <row r="219" spans="2:24" ht="15.75" hidden="1" customHeight="1">
      <c r="B219" s="1"/>
      <c r="C219" s="2"/>
      <c r="D219" s="2"/>
      <c r="E219" s="1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X219" s="2"/>
    </row>
    <row r="220" spans="2:24" ht="15.75" hidden="1" customHeight="1">
      <c r="B220" s="1"/>
      <c r="C220" s="2"/>
      <c r="D220" s="2"/>
      <c r="E220" s="1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X220" s="2"/>
    </row>
    <row r="221" spans="2:24" ht="15.75" hidden="1" customHeight="1">
      <c r="B221" s="1"/>
      <c r="C221" s="2"/>
      <c r="D221" s="2"/>
      <c r="E221" s="1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X221" s="2"/>
    </row>
    <row r="222" spans="2:24" ht="15.75" hidden="1" customHeight="1">
      <c r="B222" s="1"/>
      <c r="C222" s="2"/>
      <c r="D222" s="2"/>
      <c r="E222" s="1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X222" s="2"/>
    </row>
    <row r="223" spans="2:24" ht="15.75" hidden="1" customHeight="1">
      <c r="B223" s="1"/>
      <c r="C223" s="2"/>
      <c r="D223" s="2"/>
      <c r="E223" s="1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X223" s="2"/>
    </row>
    <row r="224" spans="2:24" ht="15.75" hidden="1" customHeight="1">
      <c r="B224" s="1"/>
      <c r="C224" s="2"/>
      <c r="D224" s="2"/>
      <c r="E224" s="1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X224" s="2"/>
    </row>
    <row r="225" spans="2:24" ht="15.75" hidden="1" customHeight="1">
      <c r="B225" s="1"/>
      <c r="C225" s="2"/>
      <c r="D225" s="2"/>
      <c r="E225" s="1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X225" s="2"/>
    </row>
    <row r="226" spans="2:24" ht="15.75" hidden="1" customHeight="1">
      <c r="B226" s="1"/>
      <c r="C226" s="2"/>
      <c r="D226" s="2"/>
      <c r="E226" s="1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X226" s="2"/>
    </row>
    <row r="227" spans="2:24" ht="15.75" hidden="1" customHeight="1">
      <c r="B227" s="1"/>
      <c r="C227" s="2"/>
      <c r="D227" s="2"/>
      <c r="E227" s="1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X227" s="2"/>
    </row>
    <row r="228" spans="2:24" ht="15.75" hidden="1" customHeight="1">
      <c r="B228" s="1"/>
      <c r="C228" s="2"/>
      <c r="D228" s="2"/>
      <c r="E228" s="1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X228" s="2"/>
    </row>
    <row r="229" spans="2:24" ht="15.75" hidden="1" customHeight="1">
      <c r="B229" s="1"/>
      <c r="C229" s="2"/>
      <c r="D229" s="2"/>
      <c r="E229" s="1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X229" s="2"/>
    </row>
    <row r="230" spans="2:24" ht="15.75" hidden="1" customHeight="1">
      <c r="B230" s="1"/>
      <c r="C230" s="2"/>
      <c r="D230" s="2"/>
      <c r="E230" s="1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X230" s="2"/>
    </row>
    <row r="231" spans="2:24" ht="15.75" hidden="1" customHeight="1">
      <c r="B231" s="1"/>
      <c r="C231" s="2"/>
      <c r="D231" s="2"/>
      <c r="E231" s="1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X231" s="2"/>
    </row>
    <row r="232" spans="2:24" ht="15.75" hidden="1" customHeight="1">
      <c r="B232" s="1"/>
      <c r="C232" s="2"/>
      <c r="D232" s="2"/>
      <c r="E232" s="1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X232" s="2"/>
    </row>
    <row r="233" spans="2:24" ht="15.75" hidden="1" customHeight="1">
      <c r="B233" s="1"/>
      <c r="C233" s="2"/>
      <c r="D233" s="2"/>
      <c r="E233" s="1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X233" s="2"/>
    </row>
    <row r="234" spans="2:24" ht="15.75" hidden="1" customHeight="1">
      <c r="B234" s="1"/>
      <c r="C234" s="2"/>
      <c r="D234" s="2"/>
      <c r="E234" s="1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X234" s="2"/>
    </row>
    <row r="235" spans="2:24" ht="15.75" hidden="1" customHeight="1">
      <c r="B235" s="1"/>
      <c r="C235" s="2"/>
      <c r="D235" s="2"/>
      <c r="E235" s="1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X235" s="2"/>
    </row>
    <row r="236" spans="2:24" ht="15.75" hidden="1" customHeight="1">
      <c r="B236" s="1"/>
      <c r="C236" s="2"/>
      <c r="D236" s="2"/>
      <c r="E236" s="1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X236" s="2"/>
    </row>
    <row r="237" spans="2:24" ht="15.75" hidden="1" customHeight="1">
      <c r="B237" s="1"/>
      <c r="C237" s="2"/>
      <c r="D237" s="2"/>
      <c r="E237" s="1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X237" s="2"/>
    </row>
    <row r="238" spans="2:24" ht="15.75" hidden="1" customHeight="1">
      <c r="B238" s="1"/>
      <c r="C238" s="2"/>
      <c r="D238" s="2"/>
      <c r="E238" s="1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X238" s="2"/>
    </row>
    <row r="239" spans="2:24" ht="15.75" hidden="1" customHeight="1">
      <c r="B239" s="1"/>
      <c r="C239" s="2"/>
      <c r="D239" s="2"/>
      <c r="E239" s="1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X239" s="2"/>
    </row>
    <row r="240" spans="2:24" ht="15.75" hidden="1" customHeight="1">
      <c r="B240" s="1"/>
      <c r="C240" s="2"/>
      <c r="D240" s="2"/>
      <c r="E240" s="1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X240" s="2"/>
    </row>
    <row r="241" spans="2:24" ht="15.75" hidden="1" customHeight="1">
      <c r="B241" s="1"/>
      <c r="C241" s="2"/>
      <c r="D241" s="2"/>
      <c r="E241" s="1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X241" s="2"/>
    </row>
    <row r="242" spans="2:24" ht="15.75" hidden="1" customHeight="1">
      <c r="B242" s="1"/>
      <c r="C242" s="2"/>
      <c r="D242" s="2"/>
      <c r="E242" s="1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X242" s="2"/>
    </row>
    <row r="243" spans="2:24" ht="15.75" hidden="1" customHeight="1">
      <c r="B243" s="1"/>
      <c r="C243" s="2"/>
      <c r="D243" s="2"/>
      <c r="E243" s="1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X243" s="2"/>
    </row>
    <row r="244" spans="2:24" ht="15.75" hidden="1" customHeight="1">
      <c r="B244" s="1"/>
      <c r="C244" s="2"/>
      <c r="D244" s="2"/>
      <c r="E244" s="1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X244" s="2"/>
    </row>
    <row r="245" spans="2:24" ht="15.75" hidden="1" customHeight="1">
      <c r="B245" s="1"/>
      <c r="C245" s="2"/>
      <c r="D245" s="2"/>
      <c r="E245" s="1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X245" s="2"/>
    </row>
    <row r="246" spans="2:24" ht="15.75" hidden="1" customHeight="1">
      <c r="B246" s="1"/>
      <c r="C246" s="2"/>
      <c r="D246" s="2"/>
      <c r="E246" s="1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X246" s="2"/>
    </row>
    <row r="247" spans="2:24" ht="15.75" hidden="1" customHeight="1">
      <c r="B247" s="1"/>
      <c r="C247" s="2"/>
      <c r="D247" s="2"/>
      <c r="E247" s="1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X247" s="2"/>
    </row>
    <row r="248" spans="2:24" ht="15.75" hidden="1" customHeight="1">
      <c r="B248" s="1"/>
      <c r="C248" s="2"/>
      <c r="D248" s="2"/>
      <c r="E248" s="1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X248" s="2"/>
    </row>
    <row r="249" spans="2:24" ht="15.75" hidden="1" customHeight="1">
      <c r="B249" s="1"/>
      <c r="C249" s="2"/>
      <c r="D249" s="2"/>
      <c r="E249" s="1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X249" s="2"/>
    </row>
    <row r="250" spans="2:24" ht="15.75" hidden="1" customHeight="1">
      <c r="B250" s="1"/>
      <c r="C250" s="2"/>
      <c r="D250" s="2"/>
      <c r="E250" s="1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X250" s="2"/>
    </row>
    <row r="251" spans="2:24" ht="15.75" hidden="1" customHeight="1">
      <c r="B251" s="1"/>
      <c r="C251" s="2"/>
      <c r="D251" s="2"/>
      <c r="E251" s="1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X251" s="2"/>
    </row>
    <row r="252" spans="2:24" ht="15.75" hidden="1" customHeight="1">
      <c r="B252" s="1"/>
      <c r="C252" s="2"/>
      <c r="D252" s="2"/>
      <c r="E252" s="1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X252" s="2"/>
    </row>
    <row r="253" spans="2:24" ht="15.75" hidden="1" customHeight="1">
      <c r="B253" s="1"/>
      <c r="C253" s="2"/>
      <c r="D253" s="2"/>
      <c r="E253" s="1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X253" s="2"/>
    </row>
    <row r="254" spans="2:24" ht="15.75" hidden="1" customHeight="1">
      <c r="B254" s="1"/>
      <c r="C254" s="2"/>
      <c r="D254" s="2"/>
      <c r="E254" s="1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X254" s="2"/>
    </row>
    <row r="255" spans="2:24" ht="15.75" hidden="1" customHeight="1">
      <c r="B255" s="1"/>
      <c r="C255" s="2"/>
      <c r="D255" s="2"/>
      <c r="E255" s="1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X255" s="2"/>
    </row>
    <row r="256" spans="2:24" ht="15.75" hidden="1" customHeight="1">
      <c r="B256" s="1"/>
      <c r="C256" s="2"/>
      <c r="D256" s="2"/>
      <c r="E256" s="1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X256" s="2"/>
    </row>
    <row r="257" spans="2:24" ht="15.75" hidden="1" customHeight="1">
      <c r="B257" s="1"/>
      <c r="C257" s="2"/>
      <c r="D257" s="2"/>
      <c r="E257" s="1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X257" s="2"/>
    </row>
    <row r="258" spans="2:24" ht="15.75" hidden="1" customHeight="1">
      <c r="B258" s="1"/>
      <c r="C258" s="2"/>
      <c r="D258" s="2"/>
      <c r="E258" s="1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X258" s="2"/>
    </row>
    <row r="259" spans="2:24" ht="15.75" hidden="1" customHeight="1">
      <c r="B259" s="1"/>
      <c r="C259" s="2"/>
      <c r="D259" s="2"/>
      <c r="E259" s="1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X259" s="2"/>
    </row>
    <row r="260" spans="2:24" ht="15.75" hidden="1" customHeight="1">
      <c r="B260" s="1"/>
      <c r="C260" s="2"/>
      <c r="D260" s="2"/>
      <c r="E260" s="1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X260" s="2"/>
    </row>
    <row r="261" spans="2:24" ht="15.75" hidden="1" customHeight="1">
      <c r="B261" s="1"/>
      <c r="C261" s="2"/>
      <c r="D261" s="2"/>
      <c r="E261" s="1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X261" s="2"/>
    </row>
    <row r="262" spans="2:24" ht="15.75" hidden="1" customHeight="1">
      <c r="B262" s="1"/>
      <c r="C262" s="2"/>
      <c r="D262" s="2"/>
      <c r="E262" s="1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X262" s="2"/>
    </row>
    <row r="263" spans="2:24" ht="15.75" hidden="1" customHeight="1">
      <c r="B263" s="1"/>
      <c r="C263" s="2"/>
      <c r="D263" s="2"/>
      <c r="E263" s="1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X263" s="2"/>
    </row>
    <row r="264" spans="2:24" ht="15.75" hidden="1" customHeight="1">
      <c r="B264" s="1"/>
      <c r="C264" s="2"/>
      <c r="D264" s="2"/>
      <c r="E264" s="1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X264" s="2"/>
    </row>
    <row r="265" spans="2:24" ht="15.75" hidden="1" customHeight="1">
      <c r="B265" s="1"/>
      <c r="C265" s="2"/>
      <c r="D265" s="2"/>
      <c r="E265" s="1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X265" s="2"/>
    </row>
    <row r="266" spans="2:24" ht="15.75" hidden="1" customHeight="1">
      <c r="B266" s="1"/>
      <c r="C266" s="2"/>
      <c r="D266" s="2"/>
      <c r="E266" s="1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X266" s="2"/>
    </row>
    <row r="267" spans="2:24" ht="15.75" hidden="1" customHeight="1">
      <c r="B267" s="1"/>
      <c r="C267" s="2"/>
      <c r="D267" s="2"/>
      <c r="E267" s="1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X267" s="2"/>
    </row>
    <row r="268" spans="2:24" ht="15.75" hidden="1" customHeight="1">
      <c r="B268" s="1"/>
      <c r="C268" s="2"/>
      <c r="D268" s="2"/>
      <c r="E268" s="1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X268" s="2"/>
    </row>
    <row r="269" spans="2:24" ht="15.75" hidden="1" customHeight="1">
      <c r="B269" s="1"/>
      <c r="C269" s="2"/>
      <c r="D269" s="2"/>
      <c r="E269" s="1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X269" s="2"/>
    </row>
    <row r="270" spans="2:24" ht="15.75" hidden="1" customHeight="1">
      <c r="B270" s="1"/>
      <c r="C270" s="2"/>
      <c r="D270" s="2"/>
      <c r="E270" s="1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X270" s="2"/>
    </row>
    <row r="271" spans="2:24" ht="15.75" hidden="1" customHeight="1">
      <c r="B271" s="1"/>
      <c r="C271" s="2"/>
      <c r="D271" s="2"/>
      <c r="E271" s="1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X271" s="2"/>
    </row>
    <row r="272" spans="2:24" ht="15.75" hidden="1" customHeight="1">
      <c r="B272" s="1"/>
      <c r="C272" s="2"/>
      <c r="D272" s="2"/>
      <c r="E272" s="1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X272" s="2"/>
    </row>
    <row r="273" spans="2:24" ht="15.75" hidden="1" customHeight="1">
      <c r="B273" s="1"/>
      <c r="C273" s="2"/>
      <c r="D273" s="2"/>
      <c r="E273" s="1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X273" s="2"/>
    </row>
    <row r="274" spans="2:24" ht="15.75" hidden="1" customHeight="1">
      <c r="B274" s="1"/>
      <c r="C274" s="2"/>
      <c r="D274" s="2"/>
      <c r="E274" s="1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X274" s="2"/>
    </row>
    <row r="275" spans="2:24" ht="15.75" hidden="1" customHeight="1">
      <c r="B275" s="1"/>
      <c r="C275" s="2"/>
      <c r="D275" s="2"/>
      <c r="E275" s="1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X275" s="2"/>
    </row>
    <row r="276" spans="2:24" ht="15.75" hidden="1" customHeight="1">
      <c r="B276" s="1"/>
      <c r="C276" s="2"/>
      <c r="D276" s="2"/>
      <c r="E276" s="1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X276" s="2"/>
    </row>
    <row r="277" spans="2:24" ht="15.75" hidden="1" customHeight="1">
      <c r="B277" s="1"/>
      <c r="C277" s="2"/>
      <c r="D277" s="2"/>
      <c r="E277" s="1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X277" s="2"/>
    </row>
    <row r="278" spans="2:24" ht="15.75" hidden="1" customHeight="1">
      <c r="B278" s="1"/>
      <c r="C278" s="2"/>
      <c r="D278" s="2"/>
      <c r="E278" s="1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X278" s="2"/>
    </row>
    <row r="279" spans="2:24" ht="15.75" hidden="1" customHeight="1">
      <c r="B279" s="1"/>
      <c r="C279" s="2"/>
      <c r="D279" s="2"/>
      <c r="E279" s="1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X279" s="2"/>
    </row>
    <row r="280" spans="2:24" ht="15.75" hidden="1" customHeight="1">
      <c r="B280" s="1"/>
      <c r="C280" s="2"/>
      <c r="D280" s="2"/>
      <c r="E280" s="1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X280" s="2"/>
    </row>
    <row r="281" spans="2:24" ht="15.75" hidden="1" customHeight="1">
      <c r="B281" s="1"/>
      <c r="C281" s="2"/>
      <c r="D281" s="2"/>
      <c r="E281" s="1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X281" s="2"/>
    </row>
    <row r="282" spans="2:24" ht="15.75" hidden="1" customHeight="1">
      <c r="B282" s="1"/>
      <c r="C282" s="2"/>
      <c r="D282" s="2"/>
      <c r="E282" s="1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X282" s="2"/>
    </row>
    <row r="283" spans="2:24" ht="15.75" hidden="1" customHeight="1">
      <c r="B283" s="1"/>
      <c r="C283" s="2"/>
      <c r="D283" s="2"/>
      <c r="E283" s="1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X283" s="2"/>
    </row>
    <row r="284" spans="2:24" ht="15.75" hidden="1" customHeight="1">
      <c r="B284" s="1"/>
      <c r="C284" s="2"/>
      <c r="D284" s="2"/>
      <c r="E284" s="1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X284" s="2"/>
    </row>
    <row r="285" spans="2:24" ht="15.75" hidden="1" customHeight="1">
      <c r="B285" s="1"/>
      <c r="C285" s="2"/>
      <c r="D285" s="2"/>
      <c r="E285" s="1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X285" s="2"/>
    </row>
    <row r="286" spans="2:24" ht="15.75" hidden="1" customHeight="1">
      <c r="B286" s="1"/>
      <c r="C286" s="2"/>
      <c r="D286" s="2"/>
      <c r="E286" s="1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X286" s="2"/>
    </row>
    <row r="287" spans="2:24" ht="15.75" hidden="1" customHeight="1">
      <c r="B287" s="1"/>
      <c r="C287" s="2"/>
      <c r="D287" s="2"/>
      <c r="E287" s="1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X287" s="2"/>
    </row>
    <row r="288" spans="2:24" ht="15.75" hidden="1" customHeight="1">
      <c r="B288" s="1"/>
      <c r="C288" s="2"/>
      <c r="D288" s="2"/>
      <c r="E288" s="1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X288" s="2"/>
    </row>
    <row r="289" spans="2:24" ht="15.75" hidden="1" customHeight="1">
      <c r="B289" s="1"/>
      <c r="C289" s="2"/>
      <c r="D289" s="2"/>
      <c r="E289" s="1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X289" s="2"/>
    </row>
    <row r="290" spans="2:24" ht="15.75" hidden="1" customHeight="1">
      <c r="B290" s="1"/>
      <c r="C290" s="2"/>
      <c r="D290" s="2"/>
      <c r="E290" s="1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X290" s="2"/>
    </row>
    <row r="291" spans="2:24" ht="15.75" hidden="1" customHeight="1">
      <c r="B291" s="1"/>
      <c r="C291" s="2"/>
      <c r="D291" s="2"/>
      <c r="E291" s="1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X291" s="2"/>
    </row>
    <row r="292" spans="2:24" ht="15.75" hidden="1" customHeight="1">
      <c r="B292" s="1"/>
      <c r="C292" s="2"/>
      <c r="D292" s="2"/>
      <c r="E292" s="1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X292" s="2"/>
    </row>
    <row r="293" spans="2:24" ht="15.75" hidden="1" customHeight="1">
      <c r="B293" s="1"/>
      <c r="C293" s="2"/>
      <c r="D293" s="2"/>
      <c r="E293" s="1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X293" s="2"/>
    </row>
    <row r="294" spans="2:24" ht="15.75" hidden="1" customHeight="1">
      <c r="B294" s="1"/>
      <c r="C294" s="2"/>
      <c r="D294" s="2"/>
      <c r="E294" s="1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X294" s="2"/>
    </row>
    <row r="295" spans="2:24" ht="15.75" hidden="1" customHeight="1">
      <c r="B295" s="1"/>
      <c r="C295" s="2"/>
      <c r="D295" s="2"/>
      <c r="E295" s="1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X295" s="2"/>
    </row>
    <row r="296" spans="2:24" ht="15.75" hidden="1" customHeight="1">
      <c r="B296" s="1"/>
      <c r="C296" s="2"/>
      <c r="D296" s="2"/>
      <c r="E296" s="1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X296" s="2"/>
    </row>
    <row r="297" spans="2:24" ht="15.75" hidden="1" customHeight="1">
      <c r="B297" s="1"/>
      <c r="C297" s="2"/>
      <c r="D297" s="2"/>
      <c r="E297" s="1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X297" s="2"/>
    </row>
    <row r="298" spans="2:24" ht="15.75" hidden="1" customHeight="1">
      <c r="B298" s="1"/>
      <c r="C298" s="2"/>
      <c r="D298" s="2"/>
      <c r="E298" s="1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X298" s="2"/>
    </row>
    <row r="299" spans="2:24" ht="15.75" hidden="1" customHeight="1">
      <c r="B299" s="1"/>
      <c r="C299" s="2"/>
      <c r="D299" s="2"/>
      <c r="E299" s="1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X299" s="2"/>
    </row>
    <row r="300" spans="2:24" ht="15.75" hidden="1" customHeight="1">
      <c r="B300" s="1"/>
      <c r="C300" s="2"/>
      <c r="D300" s="2"/>
      <c r="E300" s="1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X300" s="2"/>
    </row>
    <row r="301" spans="2:24" ht="15.75" hidden="1" customHeight="1">
      <c r="B301" s="1"/>
      <c r="C301" s="2"/>
      <c r="D301" s="2"/>
      <c r="E301" s="1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X301" s="2"/>
    </row>
    <row r="302" spans="2:24" ht="15.75" hidden="1" customHeight="1">
      <c r="B302" s="1"/>
      <c r="C302" s="2"/>
      <c r="D302" s="2"/>
      <c r="E302" s="1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X302" s="2"/>
    </row>
    <row r="303" spans="2:24" ht="15.75" hidden="1" customHeight="1">
      <c r="B303" s="1"/>
      <c r="C303" s="2"/>
      <c r="D303" s="2"/>
      <c r="E303" s="1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X303" s="2"/>
    </row>
    <row r="304" spans="2:24" ht="15.75" hidden="1" customHeight="1">
      <c r="B304" s="1"/>
      <c r="C304" s="2"/>
      <c r="D304" s="2"/>
      <c r="E304" s="1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X304" s="2"/>
    </row>
    <row r="305" spans="2:24" ht="15.75" hidden="1" customHeight="1">
      <c r="B305" s="1"/>
      <c r="C305" s="2"/>
      <c r="D305" s="2"/>
      <c r="E305" s="1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X305" s="2"/>
    </row>
    <row r="306" spans="2:24" ht="15.75" hidden="1" customHeight="1">
      <c r="B306" s="1"/>
      <c r="C306" s="2"/>
      <c r="D306" s="2"/>
      <c r="E306" s="1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X306" s="2"/>
    </row>
    <row r="307" spans="2:24" ht="15.75" hidden="1" customHeight="1">
      <c r="B307" s="1"/>
      <c r="C307" s="2"/>
      <c r="D307" s="2"/>
      <c r="E307" s="1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X307" s="2"/>
    </row>
    <row r="308" spans="2:24" ht="15.75" hidden="1" customHeight="1">
      <c r="B308" s="1"/>
      <c r="C308" s="2"/>
      <c r="D308" s="2"/>
      <c r="E308" s="1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X308" s="2"/>
    </row>
    <row r="309" spans="2:24" ht="15.75" hidden="1" customHeight="1">
      <c r="B309" s="1"/>
      <c r="C309" s="2"/>
      <c r="D309" s="2"/>
      <c r="E309" s="1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X309" s="2"/>
    </row>
    <row r="310" spans="2:24" ht="15.75" hidden="1" customHeight="1">
      <c r="B310" s="1"/>
      <c r="C310" s="2"/>
      <c r="D310" s="2"/>
      <c r="E310" s="1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X310" s="2"/>
    </row>
    <row r="311" spans="2:24" ht="15.75" hidden="1" customHeight="1">
      <c r="B311" s="1"/>
      <c r="C311" s="2"/>
      <c r="D311" s="2"/>
      <c r="E311" s="1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X311" s="2"/>
    </row>
    <row r="312" spans="2:24" ht="15.75" hidden="1" customHeight="1">
      <c r="B312" s="1"/>
      <c r="C312" s="2"/>
      <c r="D312" s="2"/>
      <c r="E312" s="1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X312" s="2"/>
    </row>
    <row r="313" spans="2:24" ht="15.75" hidden="1" customHeight="1">
      <c r="B313" s="1"/>
      <c r="C313" s="2"/>
      <c r="D313" s="2"/>
      <c r="E313" s="1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X313" s="2"/>
    </row>
    <row r="314" spans="2:24" ht="15.75" hidden="1" customHeight="1">
      <c r="B314" s="1"/>
      <c r="C314" s="2"/>
      <c r="D314" s="2"/>
      <c r="E314" s="1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X314" s="2"/>
    </row>
    <row r="315" spans="2:24" ht="15.75" hidden="1" customHeight="1">
      <c r="B315" s="1"/>
      <c r="C315" s="2"/>
      <c r="D315" s="2"/>
      <c r="E315" s="1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X315" s="2"/>
    </row>
    <row r="316" spans="2:24" ht="15.75" hidden="1" customHeight="1">
      <c r="B316" s="1"/>
      <c r="C316" s="2"/>
      <c r="D316" s="2"/>
      <c r="E316" s="1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X316" s="2"/>
    </row>
    <row r="317" spans="2:24" ht="15.75" hidden="1" customHeight="1">
      <c r="B317" s="1"/>
      <c r="C317" s="2"/>
      <c r="D317" s="2"/>
      <c r="E317" s="1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X317" s="2"/>
    </row>
    <row r="318" spans="2:24" ht="15.75" hidden="1" customHeight="1">
      <c r="B318" s="1"/>
      <c r="C318" s="2"/>
      <c r="D318" s="2"/>
      <c r="E318" s="1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X318" s="2"/>
    </row>
    <row r="319" spans="2:24" ht="15.75" hidden="1" customHeight="1">
      <c r="B319" s="1"/>
      <c r="C319" s="2"/>
      <c r="D319" s="2"/>
      <c r="E319" s="1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X319" s="2"/>
    </row>
    <row r="320" spans="2:24" ht="15.75" hidden="1" customHeight="1">
      <c r="B320" s="1"/>
      <c r="C320" s="2"/>
      <c r="D320" s="2"/>
      <c r="E320" s="1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X320" s="2"/>
    </row>
    <row r="321" spans="2:24" ht="15.75" hidden="1" customHeight="1">
      <c r="B321" s="1"/>
      <c r="C321" s="2"/>
      <c r="D321" s="2"/>
      <c r="E321" s="1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X321" s="2"/>
    </row>
    <row r="322" spans="2:24" ht="15.75" hidden="1" customHeight="1">
      <c r="B322" s="1"/>
      <c r="C322" s="2"/>
      <c r="D322" s="2"/>
      <c r="E322" s="1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X322" s="2"/>
    </row>
    <row r="323" spans="2:24" ht="15.75" hidden="1" customHeight="1">
      <c r="B323" s="1"/>
      <c r="C323" s="2"/>
      <c r="D323" s="2"/>
      <c r="E323" s="1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X323" s="2"/>
    </row>
    <row r="324" spans="2:24" ht="15.75" hidden="1" customHeight="1">
      <c r="B324" s="1"/>
      <c r="C324" s="2"/>
      <c r="D324" s="2"/>
      <c r="E324" s="1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X324" s="2"/>
    </row>
    <row r="325" spans="2:24" ht="15.75" hidden="1" customHeight="1">
      <c r="B325" s="1"/>
      <c r="C325" s="2"/>
      <c r="D325" s="2"/>
      <c r="E325" s="1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X325" s="2"/>
    </row>
    <row r="326" spans="2:24" ht="15.75" hidden="1" customHeight="1">
      <c r="B326" s="1"/>
      <c r="C326" s="2"/>
      <c r="D326" s="2"/>
      <c r="E326" s="1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X326" s="2"/>
    </row>
    <row r="327" spans="2:24" ht="15.75" hidden="1" customHeight="1">
      <c r="B327" s="1"/>
      <c r="C327" s="2"/>
      <c r="D327" s="2"/>
      <c r="E327" s="1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X327" s="2"/>
    </row>
    <row r="328" spans="2:24" ht="15.75" hidden="1" customHeight="1">
      <c r="B328" s="1"/>
      <c r="C328" s="2"/>
      <c r="D328" s="2"/>
      <c r="E328" s="1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X328" s="2"/>
    </row>
    <row r="329" spans="2:24" ht="15.75" hidden="1" customHeight="1">
      <c r="B329" s="1"/>
      <c r="C329" s="2"/>
      <c r="D329" s="2"/>
      <c r="E329" s="1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X329" s="2"/>
    </row>
    <row r="330" spans="2:24" ht="15.75" hidden="1" customHeight="1">
      <c r="B330" s="1"/>
      <c r="C330" s="2"/>
      <c r="D330" s="2"/>
      <c r="E330" s="1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X330" s="2"/>
    </row>
    <row r="331" spans="2:24" ht="15.75" hidden="1" customHeight="1">
      <c r="B331" s="1"/>
      <c r="C331" s="2"/>
      <c r="D331" s="2"/>
      <c r="E331" s="1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X331" s="2"/>
    </row>
    <row r="332" spans="2:24" ht="15.75" hidden="1" customHeight="1">
      <c r="B332" s="1"/>
      <c r="C332" s="2"/>
      <c r="D332" s="2"/>
      <c r="E332" s="1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X332" s="2"/>
    </row>
    <row r="333" spans="2:24" ht="15.75" hidden="1" customHeight="1">
      <c r="B333" s="1"/>
      <c r="C333" s="2"/>
      <c r="D333" s="2"/>
      <c r="E333" s="1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X333" s="2"/>
    </row>
    <row r="334" spans="2:24" ht="15.75" hidden="1" customHeight="1">
      <c r="B334" s="1"/>
      <c r="C334" s="2"/>
      <c r="D334" s="2"/>
      <c r="E334" s="1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X334" s="2"/>
    </row>
    <row r="335" spans="2:24" ht="15.75" hidden="1" customHeight="1">
      <c r="B335" s="1"/>
      <c r="C335" s="2"/>
      <c r="D335" s="2"/>
      <c r="E335" s="1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X335" s="2"/>
    </row>
    <row r="336" spans="2:24" ht="15.75" hidden="1" customHeight="1">
      <c r="B336" s="1"/>
      <c r="C336" s="2"/>
      <c r="D336" s="2"/>
      <c r="E336" s="1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X336" s="2"/>
    </row>
    <row r="337" spans="2:24" ht="15.75" hidden="1" customHeight="1">
      <c r="B337" s="1"/>
      <c r="C337" s="2"/>
      <c r="D337" s="2"/>
      <c r="E337" s="1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X337" s="2"/>
    </row>
    <row r="338" spans="2:24" ht="15.75" hidden="1" customHeight="1">
      <c r="B338" s="1"/>
      <c r="C338" s="2"/>
      <c r="D338" s="2"/>
      <c r="E338" s="1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X338" s="2"/>
    </row>
    <row r="339" spans="2:24" ht="15.75" hidden="1" customHeight="1">
      <c r="B339" s="1"/>
      <c r="C339" s="2"/>
      <c r="D339" s="2"/>
      <c r="E339" s="1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X339" s="2"/>
    </row>
    <row r="340" spans="2:24" ht="15.75" hidden="1" customHeight="1">
      <c r="B340" s="1"/>
      <c r="C340" s="2"/>
      <c r="D340" s="2"/>
      <c r="E340" s="1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X340" s="2"/>
    </row>
    <row r="341" spans="2:24" ht="15.75" hidden="1" customHeight="1">
      <c r="B341" s="1"/>
      <c r="C341" s="2"/>
      <c r="D341" s="2"/>
      <c r="E341" s="1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X341" s="2"/>
    </row>
    <row r="342" spans="2:24" ht="15.75" hidden="1" customHeight="1">
      <c r="B342" s="1"/>
      <c r="C342" s="2"/>
      <c r="D342" s="2"/>
      <c r="E342" s="1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X342" s="2"/>
    </row>
    <row r="343" spans="2:24" ht="15.75" hidden="1" customHeight="1">
      <c r="B343" s="1"/>
      <c r="C343" s="2"/>
      <c r="D343" s="2"/>
      <c r="E343" s="1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X343" s="2"/>
    </row>
    <row r="344" spans="2:24" ht="15.75" hidden="1" customHeight="1">
      <c r="B344" s="1"/>
      <c r="C344" s="2"/>
      <c r="D344" s="2"/>
      <c r="E344" s="1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X344" s="2"/>
    </row>
    <row r="345" spans="2:24" ht="15.75" hidden="1" customHeight="1">
      <c r="B345" s="1"/>
      <c r="C345" s="2"/>
      <c r="D345" s="2"/>
      <c r="E345" s="1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X345" s="2"/>
    </row>
    <row r="346" spans="2:24" ht="15.75" hidden="1" customHeight="1">
      <c r="B346" s="1"/>
      <c r="C346" s="2"/>
      <c r="D346" s="2"/>
      <c r="E346" s="1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X346" s="2"/>
    </row>
    <row r="347" spans="2:24" ht="15.75" hidden="1" customHeight="1">
      <c r="B347" s="1"/>
      <c r="C347" s="2"/>
      <c r="D347" s="2"/>
      <c r="E347" s="1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X347" s="2"/>
    </row>
    <row r="348" spans="2:24" ht="15.75" hidden="1" customHeight="1">
      <c r="B348" s="1"/>
      <c r="C348" s="2"/>
      <c r="D348" s="2"/>
      <c r="E348" s="1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X348" s="2"/>
    </row>
    <row r="349" spans="2:24" ht="15.75" hidden="1" customHeight="1">
      <c r="B349" s="1"/>
      <c r="C349" s="2"/>
      <c r="D349" s="2"/>
      <c r="E349" s="1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X349" s="2"/>
    </row>
    <row r="350" spans="2:24" ht="15.75" hidden="1" customHeight="1">
      <c r="B350" s="1"/>
      <c r="C350" s="2"/>
      <c r="D350" s="2"/>
      <c r="E350" s="1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X350" s="2"/>
    </row>
    <row r="351" spans="2:24" ht="15.75" hidden="1" customHeight="1">
      <c r="B351" s="1"/>
      <c r="C351" s="2"/>
      <c r="D351" s="2"/>
      <c r="E351" s="1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X351" s="2"/>
    </row>
    <row r="352" spans="2:24" ht="15.75" hidden="1" customHeight="1">
      <c r="B352" s="1"/>
      <c r="C352" s="2"/>
      <c r="D352" s="2"/>
      <c r="E352" s="1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X352" s="2"/>
    </row>
    <row r="353" spans="2:24" ht="15.75" hidden="1" customHeight="1">
      <c r="B353" s="1"/>
      <c r="C353" s="2"/>
      <c r="D353" s="2"/>
      <c r="E353" s="1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X353" s="2"/>
    </row>
    <row r="354" spans="2:24" ht="15.75" hidden="1" customHeight="1">
      <c r="B354" s="1"/>
      <c r="C354" s="2"/>
      <c r="D354" s="2"/>
      <c r="E354" s="1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X354" s="2"/>
    </row>
    <row r="355" spans="2:24" ht="15.75" hidden="1" customHeight="1">
      <c r="B355" s="1"/>
      <c r="C355" s="2"/>
      <c r="D355" s="2"/>
      <c r="E355" s="1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X355" s="2"/>
    </row>
    <row r="356" spans="2:24" ht="15.75" hidden="1" customHeight="1">
      <c r="B356" s="1"/>
      <c r="C356" s="2"/>
      <c r="D356" s="2"/>
      <c r="E356" s="1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X356" s="2"/>
    </row>
    <row r="357" spans="2:24" ht="15.75" hidden="1" customHeight="1">
      <c r="B357" s="1"/>
      <c r="C357" s="2"/>
      <c r="D357" s="2"/>
      <c r="E357" s="1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X357" s="2"/>
    </row>
    <row r="358" spans="2:24" ht="15.75" hidden="1" customHeight="1">
      <c r="B358" s="1"/>
      <c r="C358" s="2"/>
      <c r="D358" s="2"/>
      <c r="E358" s="1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X358" s="2"/>
    </row>
    <row r="359" spans="2:24" ht="15.75" hidden="1" customHeight="1">
      <c r="B359" s="1"/>
      <c r="C359" s="2"/>
      <c r="D359" s="2"/>
      <c r="E359" s="1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X359" s="2"/>
    </row>
    <row r="360" spans="2:24" ht="15.75" hidden="1" customHeight="1">
      <c r="B360" s="1"/>
      <c r="C360" s="2"/>
      <c r="D360" s="2"/>
      <c r="E360" s="1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X360" s="2"/>
    </row>
    <row r="361" spans="2:24" ht="15.75" hidden="1" customHeight="1">
      <c r="B361" s="1"/>
      <c r="C361" s="2"/>
      <c r="D361" s="2"/>
      <c r="E361" s="1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X361" s="2"/>
    </row>
    <row r="362" spans="2:24" ht="15.75" hidden="1" customHeight="1">
      <c r="B362" s="1"/>
      <c r="C362" s="2"/>
      <c r="D362" s="2"/>
      <c r="E362" s="1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X362" s="2"/>
    </row>
    <row r="363" spans="2:24" ht="15.75" hidden="1" customHeight="1">
      <c r="B363" s="1"/>
      <c r="C363" s="2"/>
      <c r="D363" s="2"/>
      <c r="E363" s="1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X363" s="2"/>
    </row>
    <row r="364" spans="2:24" ht="15.75" hidden="1" customHeight="1">
      <c r="B364" s="1"/>
      <c r="C364" s="2"/>
      <c r="D364" s="2"/>
      <c r="E364" s="1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X364" s="2"/>
    </row>
    <row r="365" spans="2:24" ht="15.75" hidden="1" customHeight="1">
      <c r="B365" s="1"/>
      <c r="C365" s="2"/>
      <c r="D365" s="2"/>
      <c r="E365" s="1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X365" s="2"/>
    </row>
    <row r="366" spans="2:24" ht="15.75" hidden="1" customHeight="1">
      <c r="B366" s="1"/>
      <c r="C366" s="2"/>
      <c r="D366" s="2"/>
      <c r="E366" s="1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X366" s="2"/>
    </row>
    <row r="367" spans="2:24" ht="15.75" hidden="1" customHeight="1">
      <c r="B367" s="1"/>
      <c r="C367" s="2"/>
      <c r="D367" s="2"/>
      <c r="E367" s="1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X367" s="2"/>
    </row>
    <row r="368" spans="2:24" ht="15.75" hidden="1" customHeight="1">
      <c r="B368" s="1"/>
      <c r="C368" s="2"/>
      <c r="D368" s="2"/>
      <c r="E368" s="1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X368" s="2"/>
    </row>
    <row r="369" spans="2:24" ht="15.75" hidden="1" customHeight="1">
      <c r="B369" s="1"/>
      <c r="C369" s="2"/>
      <c r="D369" s="2"/>
      <c r="E369" s="1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X369" s="2"/>
    </row>
    <row r="370" spans="2:24" ht="15.75" hidden="1" customHeight="1">
      <c r="B370" s="1"/>
      <c r="C370" s="2"/>
      <c r="D370" s="2"/>
      <c r="E370" s="1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X370" s="2"/>
    </row>
    <row r="371" spans="2:24" ht="15.75" hidden="1" customHeight="1">
      <c r="B371" s="1"/>
      <c r="C371" s="2"/>
      <c r="D371" s="2"/>
      <c r="E371" s="1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X371" s="2"/>
    </row>
    <row r="372" spans="2:24" ht="15.75" hidden="1" customHeight="1">
      <c r="B372" s="1"/>
      <c r="C372" s="2"/>
      <c r="D372" s="2"/>
      <c r="E372" s="1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X372" s="2"/>
    </row>
    <row r="373" spans="2:24" ht="15.75" hidden="1" customHeight="1">
      <c r="B373" s="1"/>
      <c r="C373" s="2"/>
      <c r="D373" s="2"/>
      <c r="E373" s="1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X373" s="2"/>
    </row>
    <row r="374" spans="2:24" ht="15.75" hidden="1" customHeight="1">
      <c r="B374" s="1"/>
      <c r="C374" s="2"/>
      <c r="D374" s="2"/>
      <c r="E374" s="1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X374" s="2"/>
    </row>
    <row r="375" spans="2:24" ht="15.75" hidden="1" customHeight="1">
      <c r="B375" s="1"/>
      <c r="C375" s="2"/>
      <c r="D375" s="2"/>
      <c r="E375" s="1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X375" s="2"/>
    </row>
    <row r="376" spans="2:24" ht="15.75" hidden="1" customHeight="1">
      <c r="B376" s="1"/>
      <c r="C376" s="2"/>
      <c r="D376" s="2"/>
      <c r="E376" s="1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X376" s="2"/>
    </row>
    <row r="377" spans="2:24" ht="15.75" hidden="1" customHeight="1">
      <c r="B377" s="1"/>
      <c r="C377" s="2"/>
      <c r="D377" s="2"/>
      <c r="E377" s="1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X377" s="2"/>
    </row>
    <row r="378" spans="2:24" ht="15.75" hidden="1" customHeight="1">
      <c r="B378" s="1"/>
      <c r="C378" s="2"/>
      <c r="D378" s="2"/>
      <c r="E378" s="1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X378" s="2"/>
    </row>
    <row r="379" spans="2:24" ht="15.75" hidden="1" customHeight="1">
      <c r="B379" s="1"/>
      <c r="C379" s="2"/>
      <c r="D379" s="2"/>
      <c r="E379" s="1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X379" s="2"/>
    </row>
    <row r="380" spans="2:24" ht="15.75" hidden="1" customHeight="1">
      <c r="B380" s="1"/>
      <c r="C380" s="2"/>
      <c r="D380" s="2"/>
      <c r="E380" s="1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X380" s="2"/>
    </row>
    <row r="381" spans="2:24" ht="15.75" hidden="1" customHeight="1">
      <c r="B381" s="1"/>
      <c r="C381" s="2"/>
      <c r="D381" s="2"/>
      <c r="E381" s="1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X381" s="2"/>
    </row>
    <row r="382" spans="2:24" ht="15.75" hidden="1" customHeight="1">
      <c r="B382" s="1"/>
      <c r="C382" s="2"/>
      <c r="D382" s="2"/>
      <c r="E382" s="1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X382" s="2"/>
    </row>
    <row r="383" spans="2:24" ht="15.75" hidden="1" customHeight="1">
      <c r="B383" s="1"/>
      <c r="C383" s="2"/>
      <c r="D383" s="2"/>
      <c r="E383" s="1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X383" s="2"/>
    </row>
    <row r="384" spans="2:24" ht="15.75" hidden="1" customHeight="1">
      <c r="B384" s="1"/>
      <c r="C384" s="2"/>
      <c r="D384" s="2"/>
      <c r="E384" s="1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X384" s="2"/>
    </row>
    <row r="385" spans="2:24" ht="15.75" hidden="1" customHeight="1">
      <c r="B385" s="1"/>
      <c r="C385" s="2"/>
      <c r="D385" s="2"/>
      <c r="E385" s="1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X385" s="2"/>
    </row>
    <row r="386" spans="2:24" ht="15.75" hidden="1" customHeight="1">
      <c r="B386" s="1"/>
      <c r="C386" s="2"/>
      <c r="D386" s="2"/>
      <c r="E386" s="1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X386" s="2"/>
    </row>
    <row r="387" spans="2:24" ht="15.75" hidden="1" customHeight="1">
      <c r="B387" s="1"/>
      <c r="C387" s="2"/>
      <c r="D387" s="2"/>
      <c r="E387" s="1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X387" s="2"/>
    </row>
    <row r="388" spans="2:24" ht="15.75" hidden="1" customHeight="1">
      <c r="B388" s="1"/>
      <c r="C388" s="2"/>
      <c r="D388" s="2"/>
      <c r="E388" s="1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X388" s="2"/>
    </row>
    <row r="389" spans="2:24" ht="15.75" hidden="1" customHeight="1">
      <c r="B389" s="1"/>
      <c r="C389" s="2"/>
      <c r="D389" s="2"/>
      <c r="E389" s="1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X389" s="2"/>
    </row>
    <row r="390" spans="2:24" ht="15.75" hidden="1" customHeight="1">
      <c r="B390" s="1"/>
      <c r="C390" s="2"/>
      <c r="D390" s="2"/>
      <c r="E390" s="1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X390" s="2"/>
    </row>
    <row r="391" spans="2:24" ht="15.75" hidden="1" customHeight="1">
      <c r="B391" s="1"/>
      <c r="C391" s="2"/>
      <c r="D391" s="2"/>
      <c r="E391" s="1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X391" s="2"/>
    </row>
    <row r="392" spans="2:24" ht="15.75" hidden="1" customHeight="1">
      <c r="B392" s="1"/>
      <c r="C392" s="2"/>
      <c r="D392" s="2"/>
      <c r="E392" s="1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X392" s="2"/>
    </row>
    <row r="393" spans="2:24" ht="15.75" hidden="1" customHeight="1">
      <c r="B393" s="1"/>
      <c r="C393" s="2"/>
      <c r="D393" s="2"/>
      <c r="E393" s="1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X393" s="2"/>
    </row>
    <row r="394" spans="2:24" ht="15.75" hidden="1" customHeight="1">
      <c r="B394" s="1"/>
      <c r="C394" s="2"/>
      <c r="D394" s="2"/>
      <c r="E394" s="1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X394" s="2"/>
    </row>
    <row r="395" spans="2:24" ht="15.75" hidden="1" customHeight="1">
      <c r="B395" s="1"/>
      <c r="C395" s="2"/>
      <c r="D395" s="2"/>
      <c r="E395" s="1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X395" s="2"/>
    </row>
    <row r="396" spans="2:24" ht="15.75" hidden="1" customHeight="1">
      <c r="B396" s="1"/>
      <c r="C396" s="2"/>
      <c r="D396" s="2"/>
      <c r="E396" s="1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X396" s="2"/>
    </row>
    <row r="397" spans="2:24" ht="15.75" hidden="1" customHeight="1">
      <c r="B397" s="1"/>
      <c r="C397" s="2"/>
      <c r="D397" s="2"/>
      <c r="E397" s="1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X397" s="2"/>
    </row>
    <row r="398" spans="2:24" ht="15.75" hidden="1" customHeight="1">
      <c r="B398" s="1"/>
      <c r="C398" s="2"/>
      <c r="D398" s="2"/>
      <c r="E398" s="1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X398" s="2"/>
    </row>
    <row r="399" spans="2:24" ht="15.75" hidden="1" customHeight="1">
      <c r="B399" s="1"/>
      <c r="C399" s="2"/>
      <c r="D399" s="2"/>
      <c r="E399" s="1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X399" s="2"/>
    </row>
    <row r="400" spans="2:24" ht="15.75" hidden="1" customHeight="1">
      <c r="B400" s="1"/>
      <c r="C400" s="2"/>
      <c r="D400" s="2"/>
      <c r="E400" s="1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X400" s="2"/>
    </row>
    <row r="401" spans="2:24" ht="15.75" hidden="1" customHeight="1">
      <c r="B401" s="1"/>
      <c r="C401" s="2"/>
      <c r="D401" s="2"/>
      <c r="E401" s="1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X401" s="2"/>
    </row>
    <row r="402" spans="2:24" ht="15.75" hidden="1" customHeight="1">
      <c r="B402" s="1"/>
      <c r="C402" s="2"/>
      <c r="D402" s="2"/>
      <c r="E402" s="1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X402" s="2"/>
    </row>
    <row r="403" spans="2:24" ht="15.75" hidden="1" customHeight="1">
      <c r="B403" s="1"/>
      <c r="C403" s="2"/>
      <c r="D403" s="2"/>
      <c r="E403" s="1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X403" s="2"/>
    </row>
    <row r="404" spans="2:24" ht="15.75" hidden="1" customHeight="1">
      <c r="B404" s="1"/>
      <c r="C404" s="2"/>
      <c r="D404" s="2"/>
      <c r="E404" s="1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X404" s="2"/>
    </row>
    <row r="405" spans="2:24" ht="15.75" hidden="1" customHeight="1">
      <c r="B405" s="1"/>
      <c r="C405" s="2"/>
      <c r="D405" s="2"/>
      <c r="E405" s="1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X405" s="2"/>
    </row>
    <row r="406" spans="2:24" ht="15.75" hidden="1" customHeight="1">
      <c r="B406" s="1"/>
      <c r="C406" s="2"/>
      <c r="D406" s="2"/>
      <c r="E406" s="1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X406" s="2"/>
    </row>
    <row r="407" spans="2:24" ht="15.75" hidden="1" customHeight="1">
      <c r="B407" s="1"/>
      <c r="C407" s="2"/>
      <c r="D407" s="2"/>
      <c r="E407" s="1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X407" s="2"/>
    </row>
    <row r="408" spans="2:24" ht="15.75" hidden="1" customHeight="1">
      <c r="B408" s="1"/>
      <c r="C408" s="2"/>
      <c r="D408" s="2"/>
      <c r="E408" s="1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X408" s="2"/>
    </row>
    <row r="409" spans="2:24" ht="15.75" hidden="1" customHeight="1">
      <c r="B409" s="1"/>
      <c r="C409" s="2"/>
      <c r="D409" s="2"/>
      <c r="E409" s="1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X409" s="2"/>
    </row>
    <row r="410" spans="2:24" ht="15.75" hidden="1" customHeight="1">
      <c r="B410" s="1"/>
      <c r="C410" s="2"/>
      <c r="D410" s="2"/>
      <c r="E410" s="1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X410" s="2"/>
    </row>
    <row r="411" spans="2:24" ht="15.75" hidden="1" customHeight="1">
      <c r="B411" s="1"/>
      <c r="C411" s="2"/>
      <c r="D411" s="2"/>
      <c r="E411" s="1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X411" s="2"/>
    </row>
    <row r="412" spans="2:24" ht="15.75" hidden="1" customHeight="1">
      <c r="B412" s="1"/>
      <c r="C412" s="2"/>
      <c r="D412" s="2"/>
      <c r="E412" s="1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X412" s="2"/>
    </row>
    <row r="413" spans="2:24" ht="15.75" hidden="1" customHeight="1">
      <c r="B413" s="1"/>
      <c r="C413" s="2"/>
      <c r="D413" s="2"/>
      <c r="E413" s="1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X413" s="2"/>
    </row>
    <row r="414" spans="2:24" ht="15.75" hidden="1" customHeight="1">
      <c r="B414" s="1"/>
      <c r="C414" s="2"/>
      <c r="D414" s="2"/>
      <c r="E414" s="1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X414" s="2"/>
    </row>
    <row r="415" spans="2:24" ht="15.75" hidden="1" customHeight="1">
      <c r="B415" s="1"/>
      <c r="C415" s="2"/>
      <c r="D415" s="2"/>
      <c r="E415" s="1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X415" s="2"/>
    </row>
    <row r="416" spans="2:24" ht="15.75" hidden="1" customHeight="1">
      <c r="B416" s="1"/>
      <c r="C416" s="2"/>
      <c r="D416" s="2"/>
      <c r="E416" s="1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X416" s="2"/>
    </row>
    <row r="417" spans="2:24" ht="15.75" hidden="1" customHeight="1">
      <c r="B417" s="1"/>
      <c r="C417" s="2"/>
      <c r="D417" s="2"/>
      <c r="E417" s="1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X417" s="2"/>
    </row>
    <row r="418" spans="2:24" ht="15.75" hidden="1" customHeight="1">
      <c r="B418" s="1"/>
      <c r="C418" s="2"/>
      <c r="D418" s="2"/>
      <c r="E418" s="1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X418" s="2"/>
    </row>
    <row r="419" spans="2:24" ht="15.75" hidden="1" customHeight="1">
      <c r="B419" s="1"/>
      <c r="C419" s="2"/>
      <c r="D419" s="2"/>
      <c r="E419" s="1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X419" s="2"/>
    </row>
    <row r="420" spans="2:24" ht="15.75" hidden="1" customHeight="1">
      <c r="B420" s="1"/>
      <c r="C420" s="2"/>
      <c r="D420" s="2"/>
      <c r="E420" s="1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X420" s="2"/>
    </row>
    <row r="421" spans="2:24" ht="15.75" hidden="1" customHeight="1">
      <c r="B421" s="1"/>
      <c r="C421" s="2"/>
      <c r="D421" s="2"/>
      <c r="E421" s="1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X421" s="2"/>
    </row>
    <row r="422" spans="2:24" ht="15.75" hidden="1" customHeight="1">
      <c r="B422" s="1"/>
      <c r="C422" s="2"/>
      <c r="D422" s="2"/>
      <c r="E422" s="1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X422" s="2"/>
    </row>
    <row r="423" spans="2:24" ht="15.75" hidden="1" customHeight="1">
      <c r="B423" s="1"/>
      <c r="C423" s="2"/>
      <c r="D423" s="2"/>
      <c r="E423" s="1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X423" s="2"/>
    </row>
    <row r="424" spans="2:24" ht="15.75" hidden="1" customHeight="1">
      <c r="B424" s="1"/>
      <c r="C424" s="2"/>
      <c r="D424" s="2"/>
      <c r="E424" s="1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X424" s="2"/>
    </row>
    <row r="425" spans="2:24" ht="15.75" hidden="1" customHeight="1">
      <c r="B425" s="1"/>
      <c r="C425" s="2"/>
      <c r="D425" s="2"/>
      <c r="E425" s="1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X425" s="2"/>
    </row>
    <row r="426" spans="2:24" ht="15.75" hidden="1" customHeight="1">
      <c r="B426" s="1"/>
      <c r="C426" s="2"/>
      <c r="D426" s="2"/>
      <c r="E426" s="1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X426" s="2"/>
    </row>
    <row r="427" spans="2:24" ht="15.75" hidden="1" customHeight="1">
      <c r="B427" s="1"/>
      <c r="C427" s="2"/>
      <c r="D427" s="2"/>
      <c r="E427" s="1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X427" s="2"/>
    </row>
    <row r="428" spans="2:24" ht="15.75" hidden="1" customHeight="1">
      <c r="B428" s="1"/>
      <c r="C428" s="2"/>
      <c r="D428" s="2"/>
      <c r="E428" s="1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X428" s="2"/>
    </row>
    <row r="429" spans="2:24" ht="15.75" hidden="1" customHeight="1">
      <c r="B429" s="1"/>
      <c r="C429" s="2"/>
      <c r="D429" s="2"/>
      <c r="E429" s="1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X429" s="2"/>
    </row>
    <row r="430" spans="2:24" ht="15.75" hidden="1" customHeight="1">
      <c r="B430" s="1"/>
      <c r="C430" s="2"/>
      <c r="D430" s="2"/>
      <c r="E430" s="1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X430" s="2"/>
    </row>
    <row r="431" spans="2:24" ht="15.75" hidden="1" customHeight="1">
      <c r="B431" s="1"/>
      <c r="C431" s="2"/>
      <c r="D431" s="2"/>
      <c r="E431" s="1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X431" s="2"/>
    </row>
    <row r="432" spans="2:24" ht="15.75" hidden="1" customHeight="1">
      <c r="B432" s="1"/>
      <c r="C432" s="2"/>
      <c r="D432" s="2"/>
      <c r="E432" s="1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X432" s="2"/>
    </row>
    <row r="433" spans="2:24" ht="15.75" hidden="1" customHeight="1">
      <c r="B433" s="1"/>
      <c r="C433" s="2"/>
      <c r="D433" s="2"/>
      <c r="E433" s="1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X433" s="2"/>
    </row>
    <row r="434" spans="2:24" ht="15.75" hidden="1" customHeight="1">
      <c r="B434" s="1"/>
      <c r="C434" s="2"/>
      <c r="D434" s="2"/>
      <c r="E434" s="1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X434" s="2"/>
    </row>
    <row r="435" spans="2:24" ht="15.75" hidden="1" customHeight="1">
      <c r="B435" s="1"/>
      <c r="C435" s="2"/>
      <c r="D435" s="2"/>
      <c r="E435" s="1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X435" s="2"/>
    </row>
    <row r="436" spans="2:24" ht="15.75" hidden="1" customHeight="1">
      <c r="B436" s="1"/>
      <c r="C436" s="2"/>
      <c r="D436" s="2"/>
      <c r="E436" s="1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X436" s="2"/>
    </row>
    <row r="437" spans="2:24" ht="15.75" hidden="1" customHeight="1">
      <c r="B437" s="1"/>
      <c r="C437" s="2"/>
      <c r="D437" s="2"/>
      <c r="E437" s="1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X437" s="2"/>
    </row>
    <row r="438" spans="2:24" ht="15.75" hidden="1" customHeight="1">
      <c r="B438" s="1"/>
      <c r="C438" s="2"/>
      <c r="D438" s="2"/>
      <c r="E438" s="1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X438" s="2"/>
    </row>
    <row r="439" spans="2:24" ht="15.75" hidden="1" customHeight="1">
      <c r="B439" s="1"/>
      <c r="C439" s="2"/>
      <c r="D439" s="2"/>
      <c r="E439" s="1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X439" s="2"/>
    </row>
    <row r="440" spans="2:24" ht="15.75" hidden="1" customHeight="1">
      <c r="B440" s="1"/>
      <c r="C440" s="2"/>
      <c r="D440" s="2"/>
      <c r="E440" s="1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X440" s="2"/>
    </row>
    <row r="441" spans="2:24" ht="15.75" hidden="1" customHeight="1">
      <c r="B441" s="1"/>
      <c r="C441" s="2"/>
      <c r="D441" s="2"/>
      <c r="E441" s="1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X441" s="2"/>
    </row>
    <row r="442" spans="2:24" ht="15.75" hidden="1" customHeight="1">
      <c r="B442" s="1"/>
      <c r="C442" s="2"/>
      <c r="D442" s="2"/>
      <c r="E442" s="1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X442" s="2"/>
    </row>
    <row r="443" spans="2:24" ht="15.75" hidden="1" customHeight="1">
      <c r="B443" s="1"/>
      <c r="C443" s="2"/>
      <c r="D443" s="2"/>
      <c r="E443" s="1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X443" s="2"/>
    </row>
    <row r="444" spans="2:24" ht="15.75" hidden="1" customHeight="1">
      <c r="B444" s="1"/>
      <c r="C444" s="2"/>
      <c r="D444" s="2"/>
      <c r="E444" s="1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X444" s="2"/>
    </row>
    <row r="445" spans="2:24" ht="15.75" hidden="1" customHeight="1">
      <c r="B445" s="1"/>
      <c r="C445" s="2"/>
      <c r="D445" s="2"/>
      <c r="E445" s="1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X445" s="2"/>
    </row>
    <row r="446" spans="2:24" ht="15.75" hidden="1" customHeight="1">
      <c r="B446" s="1"/>
      <c r="C446" s="2"/>
      <c r="D446" s="2"/>
      <c r="E446" s="1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X446" s="2"/>
    </row>
    <row r="447" spans="2:24" ht="15.75" hidden="1" customHeight="1">
      <c r="B447" s="1"/>
      <c r="C447" s="2"/>
      <c r="D447" s="2"/>
      <c r="E447" s="1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X447" s="2"/>
    </row>
    <row r="448" spans="2:24" ht="15.75" hidden="1" customHeight="1">
      <c r="B448" s="1"/>
      <c r="C448" s="2"/>
      <c r="D448" s="2"/>
      <c r="E448" s="1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X448" s="2"/>
    </row>
    <row r="449" spans="2:24" ht="15.75" hidden="1" customHeight="1">
      <c r="B449" s="1"/>
      <c r="C449" s="2"/>
      <c r="D449" s="2"/>
      <c r="E449" s="1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X449" s="2"/>
    </row>
    <row r="450" spans="2:24" ht="15.75" hidden="1" customHeight="1">
      <c r="B450" s="1"/>
      <c r="C450" s="2"/>
      <c r="D450" s="2"/>
      <c r="E450" s="1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X450" s="2"/>
    </row>
    <row r="451" spans="2:24" ht="15.75" hidden="1" customHeight="1">
      <c r="B451" s="1"/>
      <c r="C451" s="2"/>
      <c r="D451" s="2"/>
      <c r="E451" s="1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X451" s="2"/>
    </row>
    <row r="452" spans="2:24" ht="15.75" hidden="1" customHeight="1">
      <c r="B452" s="1"/>
      <c r="C452" s="2"/>
      <c r="D452" s="2"/>
      <c r="E452" s="1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X452" s="2"/>
    </row>
    <row r="453" spans="2:24" ht="15.75" hidden="1" customHeight="1">
      <c r="B453" s="1"/>
      <c r="C453" s="2"/>
      <c r="D453" s="2"/>
      <c r="E453" s="1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X453" s="2"/>
    </row>
    <row r="454" spans="2:24" ht="15.75" hidden="1" customHeight="1">
      <c r="B454" s="1"/>
      <c r="C454" s="2"/>
      <c r="D454" s="2"/>
      <c r="E454" s="1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X454" s="2"/>
    </row>
    <row r="455" spans="2:24" ht="15.75" hidden="1" customHeight="1">
      <c r="B455" s="1"/>
      <c r="C455" s="2"/>
      <c r="D455" s="2"/>
      <c r="E455" s="1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X455" s="2"/>
    </row>
    <row r="456" spans="2:24" ht="15.75" hidden="1" customHeight="1">
      <c r="B456" s="1"/>
      <c r="C456" s="2"/>
      <c r="D456" s="2"/>
      <c r="E456" s="1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X456" s="2"/>
    </row>
    <row r="457" spans="2:24" ht="15.75" hidden="1" customHeight="1">
      <c r="B457" s="1"/>
      <c r="C457" s="2"/>
      <c r="D457" s="2"/>
      <c r="E457" s="1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X457" s="2"/>
    </row>
    <row r="458" spans="2:24" ht="15.75" hidden="1" customHeight="1">
      <c r="B458" s="1"/>
      <c r="C458" s="2"/>
      <c r="D458" s="2"/>
      <c r="E458" s="1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X458" s="2"/>
    </row>
    <row r="459" spans="2:24" ht="15.75" hidden="1" customHeight="1">
      <c r="B459" s="1"/>
      <c r="C459" s="2"/>
      <c r="D459" s="2"/>
      <c r="E459" s="1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X459" s="2"/>
    </row>
    <row r="460" spans="2:24" ht="15.75" hidden="1" customHeight="1">
      <c r="B460" s="1"/>
      <c r="C460" s="2"/>
      <c r="D460" s="2"/>
      <c r="E460" s="1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X460" s="2"/>
    </row>
    <row r="461" spans="2:24" ht="15.75" hidden="1" customHeight="1">
      <c r="B461" s="1"/>
      <c r="C461" s="2"/>
      <c r="D461" s="2"/>
      <c r="E461" s="1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X461" s="2"/>
    </row>
    <row r="462" spans="2:24" ht="15.75" hidden="1" customHeight="1">
      <c r="B462" s="1"/>
      <c r="C462" s="2"/>
      <c r="D462" s="2"/>
      <c r="E462" s="1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X462" s="2"/>
    </row>
    <row r="463" spans="2:24" ht="15.75" hidden="1" customHeight="1">
      <c r="B463" s="1"/>
      <c r="C463" s="2"/>
      <c r="D463" s="2"/>
      <c r="E463" s="1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X463" s="2"/>
    </row>
    <row r="464" spans="2:24" ht="15.75" hidden="1" customHeight="1">
      <c r="B464" s="1"/>
      <c r="C464" s="2"/>
      <c r="D464" s="2"/>
      <c r="E464" s="1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X464" s="2"/>
    </row>
    <row r="465" spans="2:24" ht="15.75" hidden="1" customHeight="1">
      <c r="B465" s="1"/>
      <c r="C465" s="2"/>
      <c r="D465" s="2"/>
      <c r="E465" s="1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X465" s="2"/>
    </row>
    <row r="466" spans="2:24" ht="15.75" hidden="1" customHeight="1">
      <c r="B466" s="1"/>
      <c r="C466" s="2"/>
      <c r="D466" s="2"/>
      <c r="E466" s="1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X466" s="2"/>
    </row>
    <row r="467" spans="2:24" ht="15.75" hidden="1" customHeight="1">
      <c r="B467" s="1"/>
      <c r="C467" s="2"/>
      <c r="D467" s="2"/>
      <c r="E467" s="1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X467" s="2"/>
    </row>
    <row r="468" spans="2:24" ht="15.75" hidden="1" customHeight="1">
      <c r="B468" s="1"/>
      <c r="C468" s="2"/>
      <c r="D468" s="2"/>
      <c r="E468" s="1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X468" s="2"/>
    </row>
    <row r="469" spans="2:24" ht="15.75" hidden="1" customHeight="1">
      <c r="B469" s="1"/>
      <c r="C469" s="2"/>
      <c r="D469" s="2"/>
      <c r="E469" s="1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X469" s="2"/>
    </row>
    <row r="470" spans="2:24" ht="15.75" hidden="1" customHeight="1">
      <c r="B470" s="1"/>
      <c r="C470" s="2"/>
      <c r="D470" s="2"/>
      <c r="E470" s="1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X470" s="2"/>
    </row>
    <row r="471" spans="2:24" ht="15.75" hidden="1" customHeight="1">
      <c r="B471" s="1"/>
      <c r="C471" s="2"/>
      <c r="D471" s="2"/>
      <c r="E471" s="1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X471" s="2"/>
    </row>
    <row r="472" spans="2:24" ht="15.75" hidden="1" customHeight="1">
      <c r="B472" s="1"/>
      <c r="C472" s="2"/>
      <c r="D472" s="2"/>
      <c r="E472" s="1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X472" s="2"/>
    </row>
    <row r="473" spans="2:24" ht="15.75" hidden="1" customHeight="1">
      <c r="B473" s="1"/>
      <c r="C473" s="2"/>
      <c r="D473" s="2"/>
      <c r="E473" s="1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X473" s="2"/>
    </row>
    <row r="474" spans="2:24" ht="15.75" hidden="1" customHeight="1">
      <c r="B474" s="1"/>
      <c r="C474" s="2"/>
      <c r="D474" s="2"/>
      <c r="E474" s="1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X474" s="2"/>
    </row>
    <row r="475" spans="2:24" ht="15.75" hidden="1" customHeight="1">
      <c r="B475" s="1"/>
      <c r="C475" s="2"/>
      <c r="D475" s="2"/>
      <c r="E475" s="1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X475" s="2"/>
    </row>
    <row r="476" spans="2:24" ht="15.75" hidden="1" customHeight="1">
      <c r="B476" s="1"/>
      <c r="C476" s="2"/>
      <c r="D476" s="2"/>
      <c r="E476" s="1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X476" s="2"/>
    </row>
    <row r="477" spans="2:24" ht="15.75" hidden="1" customHeight="1">
      <c r="B477" s="1"/>
      <c r="C477" s="2"/>
      <c r="D477" s="2"/>
      <c r="E477" s="1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X477" s="2"/>
    </row>
    <row r="478" spans="2:24" ht="15.75" hidden="1" customHeight="1">
      <c r="B478" s="1"/>
      <c r="C478" s="2"/>
      <c r="D478" s="2"/>
      <c r="E478" s="1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X478" s="2"/>
    </row>
    <row r="479" spans="2:24" ht="15.75" hidden="1" customHeight="1">
      <c r="B479" s="1"/>
      <c r="C479" s="2"/>
      <c r="D479" s="2"/>
      <c r="E479" s="1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X479" s="2"/>
    </row>
    <row r="480" spans="2:24" ht="15.75" hidden="1" customHeight="1">
      <c r="B480" s="1"/>
      <c r="C480" s="2"/>
      <c r="D480" s="2"/>
      <c r="E480" s="1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X480" s="2"/>
    </row>
    <row r="481" spans="2:24" ht="15.75" hidden="1" customHeight="1">
      <c r="B481" s="1"/>
      <c r="C481" s="2"/>
      <c r="D481" s="2"/>
      <c r="E481" s="1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X481" s="2"/>
    </row>
    <row r="482" spans="2:24" ht="15.75" hidden="1" customHeight="1">
      <c r="B482" s="1"/>
      <c r="C482" s="2"/>
      <c r="D482" s="2"/>
      <c r="E482" s="1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X482" s="2"/>
    </row>
    <row r="483" spans="2:24" ht="15.75" hidden="1" customHeight="1">
      <c r="B483" s="1"/>
      <c r="C483" s="2"/>
      <c r="D483" s="2"/>
      <c r="E483" s="1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X483" s="2"/>
    </row>
    <row r="484" spans="2:24" ht="15.75" hidden="1" customHeight="1">
      <c r="B484" s="1"/>
      <c r="C484" s="2"/>
      <c r="D484" s="2"/>
      <c r="E484" s="1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X484" s="2"/>
    </row>
    <row r="485" spans="2:24" ht="15.75" hidden="1" customHeight="1">
      <c r="B485" s="1"/>
      <c r="C485" s="2"/>
      <c r="D485" s="2"/>
      <c r="E485" s="1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X485" s="2"/>
    </row>
    <row r="486" spans="2:24" ht="15.75" hidden="1" customHeight="1">
      <c r="B486" s="1"/>
      <c r="C486" s="2"/>
      <c r="D486" s="2"/>
      <c r="E486" s="1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X486" s="2"/>
    </row>
    <row r="487" spans="2:24" ht="15.75" hidden="1" customHeight="1">
      <c r="B487" s="1"/>
      <c r="C487" s="2"/>
      <c r="D487" s="2"/>
      <c r="E487" s="1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X487" s="2"/>
    </row>
    <row r="488" spans="2:24" ht="15.75" hidden="1" customHeight="1">
      <c r="B488" s="1"/>
      <c r="C488" s="2"/>
      <c r="D488" s="2"/>
      <c r="E488" s="1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X488" s="2"/>
    </row>
    <row r="489" spans="2:24" ht="15.75" hidden="1" customHeight="1">
      <c r="B489" s="1"/>
      <c r="C489" s="2"/>
      <c r="D489" s="2"/>
      <c r="E489" s="1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X489" s="2"/>
    </row>
    <row r="490" spans="2:24" ht="15.75" hidden="1" customHeight="1">
      <c r="B490" s="1"/>
      <c r="C490" s="2"/>
      <c r="D490" s="2"/>
      <c r="E490" s="1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X490" s="2"/>
    </row>
    <row r="491" spans="2:24" ht="15.75" hidden="1" customHeight="1">
      <c r="B491" s="1"/>
      <c r="C491" s="2"/>
      <c r="D491" s="2"/>
      <c r="E491" s="1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X491" s="2"/>
    </row>
    <row r="492" spans="2:24" ht="15.75" hidden="1" customHeight="1">
      <c r="B492" s="1"/>
      <c r="C492" s="2"/>
      <c r="D492" s="2"/>
      <c r="E492" s="1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X492" s="2"/>
    </row>
    <row r="493" spans="2:24" ht="15.75" hidden="1" customHeight="1">
      <c r="B493" s="1"/>
      <c r="C493" s="2"/>
      <c r="D493" s="2"/>
      <c r="E493" s="1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X493" s="2"/>
    </row>
    <row r="494" spans="2:24" ht="15.75" hidden="1" customHeight="1">
      <c r="B494" s="1"/>
      <c r="C494" s="2"/>
      <c r="D494" s="2"/>
      <c r="E494" s="1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X494" s="2"/>
    </row>
    <row r="495" spans="2:24" ht="15.75" hidden="1" customHeight="1">
      <c r="B495" s="1"/>
      <c r="C495" s="2"/>
      <c r="D495" s="2"/>
      <c r="E495" s="1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X495" s="2"/>
    </row>
    <row r="496" spans="2:24" ht="15.75" hidden="1" customHeight="1">
      <c r="B496" s="1"/>
      <c r="C496" s="2"/>
      <c r="D496" s="2"/>
      <c r="E496" s="1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X496" s="2"/>
    </row>
    <row r="497" spans="2:24" ht="15.75" hidden="1" customHeight="1">
      <c r="B497" s="1"/>
      <c r="C497" s="2"/>
      <c r="D497" s="2"/>
      <c r="E497" s="1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X497" s="2"/>
    </row>
    <row r="498" spans="2:24" ht="15.75" hidden="1" customHeight="1">
      <c r="B498" s="1"/>
      <c r="C498" s="2"/>
      <c r="D498" s="2"/>
      <c r="E498" s="1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X498" s="2"/>
    </row>
    <row r="499" spans="2:24" ht="15.75" hidden="1" customHeight="1">
      <c r="B499" s="1"/>
      <c r="C499" s="2"/>
      <c r="D499" s="2"/>
      <c r="E499" s="1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X499" s="2"/>
    </row>
    <row r="500" spans="2:24" ht="15.75" hidden="1" customHeight="1">
      <c r="B500" s="1"/>
      <c r="C500" s="2"/>
      <c r="D500" s="2"/>
      <c r="E500" s="1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X500" s="2"/>
    </row>
    <row r="501" spans="2:24" ht="15.75" hidden="1" customHeight="1">
      <c r="B501" s="1"/>
      <c r="C501" s="2"/>
      <c r="D501" s="2"/>
      <c r="E501" s="1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X501" s="2"/>
    </row>
    <row r="502" spans="2:24" ht="15.75" hidden="1" customHeight="1">
      <c r="B502" s="1"/>
      <c r="C502" s="2"/>
      <c r="D502" s="2"/>
      <c r="E502" s="1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X502" s="2"/>
    </row>
    <row r="503" spans="2:24" ht="15.75" hidden="1" customHeight="1">
      <c r="B503" s="1"/>
      <c r="C503" s="2"/>
      <c r="D503" s="2"/>
      <c r="E503" s="1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X503" s="2"/>
    </row>
    <row r="504" spans="2:24" ht="15.75" hidden="1" customHeight="1">
      <c r="B504" s="1"/>
      <c r="C504" s="2"/>
      <c r="D504" s="2"/>
      <c r="E504" s="1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X504" s="2"/>
    </row>
    <row r="505" spans="2:24" ht="15.75" hidden="1" customHeight="1">
      <c r="B505" s="1"/>
      <c r="C505" s="2"/>
      <c r="D505" s="2"/>
      <c r="E505" s="1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X505" s="2"/>
    </row>
    <row r="506" spans="2:24" ht="15.75" hidden="1" customHeight="1">
      <c r="B506" s="1"/>
      <c r="C506" s="2"/>
      <c r="D506" s="2"/>
      <c r="E506" s="1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X506" s="2"/>
    </row>
    <row r="507" spans="2:24" ht="15.75" hidden="1" customHeight="1">
      <c r="B507" s="1"/>
      <c r="C507" s="2"/>
      <c r="D507" s="2"/>
      <c r="E507" s="1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X507" s="2"/>
    </row>
    <row r="508" spans="2:24" ht="15.75" hidden="1" customHeight="1">
      <c r="B508" s="1"/>
      <c r="C508" s="2"/>
      <c r="D508" s="2"/>
      <c r="E508" s="1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X508" s="2"/>
    </row>
    <row r="509" spans="2:24" ht="15.75" hidden="1" customHeight="1">
      <c r="B509" s="1"/>
      <c r="C509" s="2"/>
      <c r="D509" s="2"/>
      <c r="E509" s="1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X509" s="2"/>
    </row>
    <row r="510" spans="2:24" ht="15.75" hidden="1" customHeight="1">
      <c r="B510" s="1"/>
      <c r="C510" s="2"/>
      <c r="D510" s="2"/>
      <c r="E510" s="1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X510" s="2"/>
    </row>
    <row r="511" spans="2:24" ht="15.75" hidden="1" customHeight="1">
      <c r="B511" s="1"/>
      <c r="C511" s="2"/>
      <c r="D511" s="2"/>
      <c r="E511" s="1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X511" s="2"/>
    </row>
    <row r="512" spans="2:24" ht="15.75" hidden="1" customHeight="1">
      <c r="B512" s="1"/>
      <c r="C512" s="2"/>
      <c r="D512" s="2"/>
      <c r="E512" s="1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X512" s="2"/>
    </row>
    <row r="513" spans="2:24" ht="15.75" hidden="1" customHeight="1">
      <c r="B513" s="1"/>
      <c r="C513" s="2"/>
      <c r="D513" s="2"/>
      <c r="E513" s="1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X513" s="2"/>
    </row>
    <row r="514" spans="2:24" ht="15.75" hidden="1" customHeight="1">
      <c r="B514" s="1"/>
      <c r="C514" s="2"/>
      <c r="D514" s="2"/>
      <c r="E514" s="1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X514" s="2"/>
    </row>
    <row r="515" spans="2:24" ht="15.75" hidden="1" customHeight="1">
      <c r="B515" s="1"/>
      <c r="C515" s="2"/>
      <c r="D515" s="2"/>
      <c r="E515" s="1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X515" s="2"/>
    </row>
    <row r="516" spans="2:24" ht="15.75" hidden="1" customHeight="1">
      <c r="B516" s="1"/>
      <c r="C516" s="2"/>
      <c r="D516" s="2"/>
      <c r="E516" s="1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X516" s="2"/>
    </row>
    <row r="517" spans="2:24" ht="15.75" hidden="1" customHeight="1">
      <c r="B517" s="1"/>
      <c r="C517" s="2"/>
      <c r="D517" s="2"/>
      <c r="E517" s="1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X517" s="2"/>
    </row>
    <row r="518" spans="2:24" ht="15.75" hidden="1" customHeight="1">
      <c r="B518" s="1"/>
      <c r="C518" s="2"/>
      <c r="D518" s="2"/>
      <c r="E518" s="1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X518" s="2"/>
    </row>
    <row r="519" spans="2:24" ht="15.75" hidden="1" customHeight="1">
      <c r="B519" s="1"/>
      <c r="C519" s="2"/>
      <c r="D519" s="2"/>
      <c r="E519" s="1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X519" s="2"/>
    </row>
    <row r="520" spans="2:24" ht="15.75" hidden="1" customHeight="1">
      <c r="B520" s="1"/>
      <c r="C520" s="2"/>
      <c r="D520" s="2"/>
      <c r="E520" s="1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X520" s="2"/>
    </row>
    <row r="521" spans="2:24" ht="15.75" hidden="1" customHeight="1">
      <c r="B521" s="1"/>
      <c r="C521" s="2"/>
      <c r="D521" s="2"/>
      <c r="E521" s="1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X521" s="2"/>
    </row>
    <row r="522" spans="2:24" ht="15.75" hidden="1" customHeight="1">
      <c r="B522" s="1"/>
      <c r="C522" s="2"/>
      <c r="D522" s="2"/>
      <c r="E522" s="1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X522" s="2"/>
    </row>
    <row r="523" spans="2:24" ht="15.75" hidden="1" customHeight="1">
      <c r="B523" s="1"/>
      <c r="C523" s="2"/>
      <c r="D523" s="2"/>
      <c r="E523" s="1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X523" s="2"/>
    </row>
    <row r="524" spans="2:24" ht="15.75" hidden="1" customHeight="1">
      <c r="B524" s="1"/>
      <c r="C524" s="2"/>
      <c r="D524" s="2"/>
      <c r="E524" s="1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X524" s="2"/>
    </row>
    <row r="525" spans="2:24" ht="15.75" hidden="1" customHeight="1">
      <c r="B525" s="1"/>
      <c r="C525" s="2"/>
      <c r="D525" s="2"/>
      <c r="E525" s="1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X525" s="2"/>
    </row>
    <row r="526" spans="2:24" ht="15.75" hidden="1" customHeight="1">
      <c r="B526" s="1"/>
      <c r="C526" s="2"/>
      <c r="D526" s="2"/>
      <c r="E526" s="1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X526" s="2"/>
    </row>
    <row r="527" spans="2:24" ht="15.75" hidden="1" customHeight="1">
      <c r="B527" s="1"/>
      <c r="C527" s="2"/>
      <c r="D527" s="2"/>
      <c r="E527" s="1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X527" s="2"/>
    </row>
    <row r="528" spans="2:24" ht="15.75" hidden="1" customHeight="1">
      <c r="B528" s="1"/>
      <c r="C528" s="2"/>
      <c r="D528" s="2"/>
      <c r="E528" s="1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X528" s="2"/>
    </row>
    <row r="529" spans="2:24" ht="15.75" hidden="1" customHeight="1">
      <c r="B529" s="1"/>
      <c r="C529" s="2"/>
      <c r="D529" s="2"/>
      <c r="E529" s="1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X529" s="2"/>
    </row>
    <row r="530" spans="2:24" ht="15.75" hidden="1" customHeight="1">
      <c r="B530" s="1"/>
      <c r="C530" s="2"/>
      <c r="D530" s="2"/>
      <c r="E530" s="1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X530" s="2"/>
    </row>
    <row r="531" spans="2:24" ht="15.75" hidden="1" customHeight="1">
      <c r="B531" s="1"/>
      <c r="C531" s="2"/>
      <c r="D531" s="2"/>
      <c r="E531" s="1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X531" s="2"/>
    </row>
    <row r="532" spans="2:24" ht="15.75" hidden="1" customHeight="1">
      <c r="B532" s="1"/>
      <c r="C532" s="2"/>
      <c r="D532" s="2"/>
      <c r="E532" s="1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X532" s="2"/>
    </row>
    <row r="533" spans="2:24" ht="15.75" hidden="1" customHeight="1">
      <c r="B533" s="1"/>
      <c r="C533" s="2"/>
      <c r="D533" s="2"/>
      <c r="E533" s="1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X533" s="2"/>
    </row>
    <row r="534" spans="2:24" ht="15.75" hidden="1" customHeight="1">
      <c r="B534" s="1"/>
      <c r="C534" s="2"/>
      <c r="D534" s="2"/>
      <c r="E534" s="1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X534" s="2"/>
    </row>
    <row r="535" spans="2:24" ht="15.75" hidden="1" customHeight="1">
      <c r="B535" s="1"/>
      <c r="C535" s="2"/>
      <c r="D535" s="2"/>
      <c r="E535" s="1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X535" s="2"/>
    </row>
    <row r="536" spans="2:24" ht="15.75" hidden="1" customHeight="1">
      <c r="B536" s="1"/>
      <c r="C536" s="2"/>
      <c r="D536" s="2"/>
      <c r="E536" s="1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X536" s="2"/>
    </row>
    <row r="537" spans="2:24" ht="15.75" hidden="1" customHeight="1">
      <c r="B537" s="1"/>
      <c r="C537" s="2"/>
      <c r="D537" s="2"/>
      <c r="E537" s="1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X537" s="2"/>
    </row>
    <row r="538" spans="2:24" ht="15.75" hidden="1" customHeight="1">
      <c r="B538" s="1"/>
      <c r="C538" s="2"/>
      <c r="D538" s="2"/>
      <c r="E538" s="1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X538" s="2"/>
    </row>
    <row r="539" spans="2:24" ht="15.75" hidden="1" customHeight="1">
      <c r="B539" s="1"/>
      <c r="C539" s="2"/>
      <c r="D539" s="2"/>
      <c r="E539" s="1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X539" s="2"/>
    </row>
    <row r="540" spans="2:24" ht="15.75" hidden="1" customHeight="1">
      <c r="B540" s="1"/>
      <c r="C540" s="2"/>
      <c r="D540" s="2"/>
      <c r="E540" s="1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X540" s="2"/>
    </row>
    <row r="541" spans="2:24" ht="15.75" hidden="1" customHeight="1">
      <c r="B541" s="1"/>
      <c r="C541" s="2"/>
      <c r="D541" s="2"/>
      <c r="E541" s="1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X541" s="2"/>
    </row>
    <row r="542" spans="2:24" ht="15.75" hidden="1" customHeight="1">
      <c r="B542" s="1"/>
      <c r="C542" s="2"/>
      <c r="D542" s="2"/>
      <c r="E542" s="1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X542" s="2"/>
    </row>
    <row r="543" spans="2:24" ht="15.75" hidden="1" customHeight="1">
      <c r="B543" s="1"/>
      <c r="C543" s="2"/>
      <c r="D543" s="2"/>
      <c r="E543" s="1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X543" s="2"/>
    </row>
    <row r="544" spans="2:24" ht="15.75" hidden="1" customHeight="1">
      <c r="B544" s="1"/>
      <c r="C544" s="2"/>
      <c r="D544" s="2"/>
      <c r="E544" s="1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X544" s="2"/>
    </row>
    <row r="545" spans="2:24" ht="15.75" hidden="1" customHeight="1">
      <c r="B545" s="1"/>
      <c r="C545" s="2"/>
      <c r="D545" s="2"/>
      <c r="E545" s="1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X545" s="2"/>
    </row>
    <row r="546" spans="2:24" ht="15.75" hidden="1" customHeight="1">
      <c r="B546" s="1"/>
      <c r="C546" s="2"/>
      <c r="D546" s="2"/>
      <c r="E546" s="1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X546" s="2"/>
    </row>
    <row r="547" spans="2:24" ht="15.75" hidden="1" customHeight="1">
      <c r="B547" s="1"/>
      <c r="C547" s="2"/>
      <c r="D547" s="2"/>
      <c r="E547" s="1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X547" s="2"/>
    </row>
    <row r="548" spans="2:24" ht="15.75" hidden="1" customHeight="1">
      <c r="B548" s="1"/>
      <c r="C548" s="2"/>
      <c r="D548" s="2"/>
      <c r="E548" s="1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X548" s="2"/>
    </row>
    <row r="549" spans="2:24" ht="15.75" hidden="1" customHeight="1">
      <c r="B549" s="1"/>
      <c r="C549" s="2"/>
      <c r="D549" s="2"/>
      <c r="E549" s="1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X549" s="2"/>
    </row>
    <row r="550" spans="2:24" ht="15.75" hidden="1" customHeight="1">
      <c r="B550" s="1"/>
      <c r="C550" s="2"/>
      <c r="D550" s="2"/>
      <c r="E550" s="1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X550" s="2"/>
    </row>
    <row r="551" spans="2:24" ht="15.75" hidden="1" customHeight="1">
      <c r="B551" s="1"/>
      <c r="C551" s="2"/>
      <c r="D551" s="2"/>
      <c r="E551" s="1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X551" s="2"/>
    </row>
    <row r="552" spans="2:24" ht="15.75" hidden="1" customHeight="1">
      <c r="B552" s="1"/>
      <c r="C552" s="2"/>
      <c r="D552" s="2"/>
      <c r="E552" s="1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X552" s="2"/>
    </row>
    <row r="553" spans="2:24" ht="15.75" hidden="1" customHeight="1">
      <c r="B553" s="1"/>
      <c r="C553" s="2"/>
      <c r="D553" s="2"/>
      <c r="E553" s="1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X553" s="2"/>
    </row>
    <row r="554" spans="2:24" ht="15.75" hidden="1" customHeight="1">
      <c r="B554" s="1"/>
      <c r="C554" s="2"/>
      <c r="D554" s="2"/>
      <c r="E554" s="1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X554" s="2"/>
    </row>
    <row r="555" spans="2:24" ht="15.75" hidden="1" customHeight="1">
      <c r="B555" s="1"/>
      <c r="C555" s="2"/>
      <c r="D555" s="2"/>
      <c r="E555" s="1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X555" s="2"/>
    </row>
    <row r="556" spans="2:24" ht="15.75" hidden="1" customHeight="1">
      <c r="B556" s="1"/>
      <c r="C556" s="2"/>
      <c r="D556" s="2"/>
      <c r="E556" s="1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X556" s="2"/>
    </row>
    <row r="557" spans="2:24" ht="15.75" hidden="1" customHeight="1">
      <c r="B557" s="1"/>
      <c r="C557" s="2"/>
      <c r="D557" s="2"/>
      <c r="E557" s="1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X557" s="2"/>
    </row>
    <row r="558" spans="2:24" ht="15.75" hidden="1" customHeight="1">
      <c r="B558" s="1"/>
      <c r="C558" s="2"/>
      <c r="D558" s="2"/>
      <c r="E558" s="1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X558" s="2"/>
    </row>
    <row r="559" spans="2:24" ht="15.75" hidden="1" customHeight="1">
      <c r="B559" s="1"/>
      <c r="C559" s="2"/>
      <c r="D559" s="2"/>
      <c r="E559" s="1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X559" s="2"/>
    </row>
    <row r="560" spans="2:24" ht="15.75" hidden="1" customHeight="1">
      <c r="B560" s="1"/>
      <c r="C560" s="2"/>
      <c r="D560" s="2"/>
      <c r="E560" s="1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X560" s="2"/>
    </row>
    <row r="561" spans="2:24" ht="15.75" hidden="1" customHeight="1">
      <c r="B561" s="1"/>
      <c r="C561" s="2"/>
      <c r="D561" s="2"/>
      <c r="E561" s="1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X561" s="2"/>
    </row>
    <row r="562" spans="2:24" ht="15.75" hidden="1" customHeight="1">
      <c r="B562" s="1"/>
      <c r="C562" s="2"/>
      <c r="D562" s="2"/>
      <c r="E562" s="1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X562" s="2"/>
    </row>
    <row r="563" spans="2:24" ht="15.75" hidden="1" customHeight="1">
      <c r="B563" s="1"/>
      <c r="C563" s="2"/>
      <c r="D563" s="2"/>
      <c r="E563" s="1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X563" s="2"/>
    </row>
    <row r="564" spans="2:24" ht="15.75" hidden="1" customHeight="1">
      <c r="B564" s="1"/>
      <c r="C564" s="2"/>
      <c r="D564" s="2"/>
      <c r="E564" s="1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X564" s="2"/>
    </row>
    <row r="565" spans="2:24" ht="15.75" hidden="1" customHeight="1">
      <c r="B565" s="1"/>
      <c r="C565" s="2"/>
      <c r="D565" s="2"/>
      <c r="E565" s="1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X565" s="2"/>
    </row>
    <row r="566" spans="2:24" ht="15.75" hidden="1" customHeight="1">
      <c r="B566" s="1"/>
      <c r="C566" s="2"/>
      <c r="D566" s="2"/>
      <c r="E566" s="1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X566" s="2"/>
    </row>
    <row r="567" spans="2:24" ht="15.75" hidden="1" customHeight="1">
      <c r="B567" s="1"/>
      <c r="C567" s="2"/>
      <c r="D567" s="2"/>
      <c r="E567" s="1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X567" s="2"/>
    </row>
    <row r="568" spans="2:24" ht="15.75" hidden="1" customHeight="1">
      <c r="B568" s="1"/>
      <c r="C568" s="2"/>
      <c r="D568" s="2"/>
      <c r="E568" s="1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X568" s="2"/>
    </row>
    <row r="569" spans="2:24" ht="15.75" hidden="1" customHeight="1">
      <c r="B569" s="1"/>
      <c r="C569" s="2"/>
      <c r="D569" s="2"/>
      <c r="E569" s="1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X569" s="2"/>
    </row>
    <row r="570" spans="2:24" ht="15.75" hidden="1" customHeight="1">
      <c r="B570" s="1"/>
      <c r="C570" s="2"/>
      <c r="D570" s="2"/>
      <c r="E570" s="1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X570" s="2"/>
    </row>
    <row r="571" spans="2:24" ht="15.75" hidden="1" customHeight="1">
      <c r="B571" s="1"/>
      <c r="C571" s="2"/>
      <c r="D571" s="2"/>
      <c r="E571" s="1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X571" s="2"/>
    </row>
    <row r="572" spans="2:24" ht="15.75" hidden="1" customHeight="1">
      <c r="B572" s="1"/>
      <c r="C572" s="2"/>
      <c r="D572" s="2"/>
      <c r="E572" s="1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X572" s="2"/>
    </row>
    <row r="573" spans="2:24" ht="15.75" hidden="1" customHeight="1">
      <c r="B573" s="1"/>
      <c r="C573" s="2"/>
      <c r="D573" s="2"/>
      <c r="E573" s="1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X573" s="2"/>
    </row>
    <row r="574" spans="2:24" ht="15.75" hidden="1" customHeight="1">
      <c r="B574" s="1"/>
      <c r="C574" s="2"/>
      <c r="D574" s="2"/>
      <c r="E574" s="1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X574" s="2"/>
    </row>
    <row r="575" spans="2:24" ht="15.75" hidden="1" customHeight="1">
      <c r="B575" s="1"/>
      <c r="C575" s="2"/>
      <c r="D575" s="2"/>
      <c r="E575" s="1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X575" s="2"/>
    </row>
    <row r="576" spans="2:24" ht="15.75" hidden="1" customHeight="1">
      <c r="B576" s="1"/>
      <c r="C576" s="2"/>
      <c r="D576" s="2"/>
      <c r="E576" s="1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X576" s="2"/>
    </row>
    <row r="577" spans="2:24" ht="15.75" hidden="1" customHeight="1">
      <c r="B577" s="1"/>
      <c r="C577" s="2"/>
      <c r="D577" s="2"/>
      <c r="E577" s="1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X577" s="2"/>
    </row>
    <row r="578" spans="2:24" ht="15.75" hidden="1" customHeight="1">
      <c r="B578" s="1"/>
      <c r="C578" s="2"/>
      <c r="D578" s="2"/>
      <c r="E578" s="1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X578" s="2"/>
    </row>
    <row r="579" spans="2:24" ht="15.75" hidden="1" customHeight="1">
      <c r="B579" s="1"/>
      <c r="C579" s="2"/>
      <c r="D579" s="2"/>
      <c r="E579" s="1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X579" s="2"/>
    </row>
    <row r="580" spans="2:24" ht="15.75" hidden="1" customHeight="1">
      <c r="B580" s="1"/>
      <c r="C580" s="2"/>
      <c r="D580" s="2"/>
      <c r="E580" s="1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X580" s="2"/>
    </row>
    <row r="581" spans="2:24" ht="15.75" hidden="1" customHeight="1">
      <c r="B581" s="1"/>
      <c r="C581" s="2"/>
      <c r="D581" s="2"/>
      <c r="E581" s="1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X581" s="2"/>
    </row>
    <row r="582" spans="2:24" ht="15.75" hidden="1" customHeight="1">
      <c r="B582" s="1"/>
      <c r="C582" s="2"/>
      <c r="D582" s="2"/>
      <c r="E582" s="1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X582" s="2"/>
    </row>
    <row r="583" spans="2:24" ht="15.75" hidden="1" customHeight="1">
      <c r="B583" s="1"/>
      <c r="C583" s="2"/>
      <c r="D583" s="2"/>
      <c r="E583" s="1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X583" s="2"/>
    </row>
    <row r="584" spans="2:24" ht="15.75" hidden="1" customHeight="1">
      <c r="B584" s="1"/>
      <c r="C584" s="2"/>
      <c r="D584" s="2"/>
      <c r="E584" s="1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X584" s="2"/>
    </row>
    <row r="585" spans="2:24" ht="15.75" hidden="1" customHeight="1">
      <c r="B585" s="1"/>
      <c r="C585" s="2"/>
      <c r="D585" s="2"/>
      <c r="E585" s="1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X585" s="2"/>
    </row>
    <row r="586" spans="2:24" ht="15.75" hidden="1" customHeight="1">
      <c r="B586" s="1"/>
      <c r="C586" s="2"/>
      <c r="D586" s="2"/>
      <c r="E586" s="1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X586" s="2"/>
    </row>
    <row r="587" spans="2:24" ht="15.75" hidden="1" customHeight="1">
      <c r="B587" s="1"/>
      <c r="C587" s="2"/>
      <c r="D587" s="2"/>
      <c r="E587" s="1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X587" s="2"/>
    </row>
    <row r="588" spans="2:24" ht="15.75" hidden="1" customHeight="1">
      <c r="B588" s="1"/>
      <c r="C588" s="2"/>
      <c r="D588" s="2"/>
      <c r="E588" s="1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X588" s="2"/>
    </row>
    <row r="589" spans="2:24" ht="15.75" hidden="1" customHeight="1">
      <c r="B589" s="1"/>
      <c r="C589" s="2"/>
      <c r="D589" s="2"/>
      <c r="E589" s="1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X589" s="2"/>
    </row>
    <row r="590" spans="2:24" ht="15.75" hidden="1" customHeight="1">
      <c r="B590" s="1"/>
      <c r="C590" s="2"/>
      <c r="D590" s="2"/>
      <c r="E590" s="1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X590" s="2"/>
    </row>
    <row r="591" spans="2:24" ht="15.75" hidden="1" customHeight="1">
      <c r="B591" s="1"/>
      <c r="C591" s="2"/>
      <c r="D591" s="2"/>
      <c r="E591" s="1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X591" s="2"/>
    </row>
    <row r="592" spans="2:24" ht="15.75" hidden="1" customHeight="1">
      <c r="B592" s="1"/>
      <c r="C592" s="2"/>
      <c r="D592" s="2"/>
      <c r="E592" s="1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X592" s="2"/>
    </row>
    <row r="593" spans="2:24" ht="15.75" hidden="1" customHeight="1">
      <c r="B593" s="1"/>
      <c r="C593" s="2"/>
      <c r="D593" s="2"/>
      <c r="E593" s="1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X593" s="2"/>
    </row>
    <row r="594" spans="2:24" ht="15.75" hidden="1" customHeight="1">
      <c r="B594" s="1"/>
      <c r="C594" s="2"/>
      <c r="D594" s="2"/>
      <c r="E594" s="1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X594" s="2"/>
    </row>
    <row r="595" spans="2:24" ht="15.75" hidden="1" customHeight="1">
      <c r="B595" s="1"/>
      <c r="C595" s="2"/>
      <c r="D595" s="2"/>
      <c r="E595" s="1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X595" s="2"/>
    </row>
    <row r="596" spans="2:24" ht="15.75" hidden="1" customHeight="1">
      <c r="B596" s="1"/>
      <c r="C596" s="2"/>
      <c r="D596" s="2"/>
      <c r="E596" s="1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X596" s="2"/>
    </row>
    <row r="597" spans="2:24" ht="15.75" hidden="1" customHeight="1">
      <c r="B597" s="1"/>
      <c r="C597" s="2"/>
      <c r="D597" s="2"/>
      <c r="E597" s="1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X597" s="2"/>
    </row>
    <row r="598" spans="2:24" ht="15.75" hidden="1" customHeight="1">
      <c r="B598" s="1"/>
      <c r="C598" s="2"/>
      <c r="D598" s="2"/>
      <c r="E598" s="1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X598" s="2"/>
    </row>
    <row r="599" spans="2:24" ht="15.75" hidden="1" customHeight="1">
      <c r="B599" s="1"/>
      <c r="C599" s="2"/>
      <c r="D599" s="2"/>
      <c r="E599" s="1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X599" s="2"/>
    </row>
    <row r="600" spans="2:24" ht="15.75" hidden="1" customHeight="1">
      <c r="B600" s="1"/>
      <c r="C600" s="2"/>
      <c r="D600" s="2"/>
      <c r="E600" s="1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X600" s="2"/>
    </row>
    <row r="601" spans="2:24" ht="15.75" hidden="1" customHeight="1">
      <c r="B601" s="1"/>
      <c r="C601" s="2"/>
      <c r="D601" s="2"/>
      <c r="E601" s="1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X601" s="2"/>
    </row>
    <row r="602" spans="2:24" ht="15.75" hidden="1" customHeight="1">
      <c r="B602" s="1"/>
      <c r="C602" s="2"/>
      <c r="D602" s="2"/>
      <c r="E602" s="1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X602" s="2"/>
    </row>
    <row r="603" spans="2:24" ht="15.75" hidden="1" customHeight="1">
      <c r="B603" s="1"/>
      <c r="C603" s="2"/>
      <c r="D603" s="2"/>
      <c r="E603" s="1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X603" s="2"/>
    </row>
    <row r="604" spans="2:24" ht="15.75" hidden="1" customHeight="1">
      <c r="B604" s="1"/>
      <c r="C604" s="2"/>
      <c r="D604" s="2"/>
      <c r="E604" s="1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X604" s="2"/>
    </row>
    <row r="605" spans="2:24" ht="15.75" hidden="1" customHeight="1">
      <c r="B605" s="1"/>
      <c r="C605" s="2"/>
      <c r="D605" s="2"/>
      <c r="E605" s="1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X605" s="2"/>
    </row>
    <row r="606" spans="2:24" ht="15.75" hidden="1" customHeight="1">
      <c r="B606" s="1"/>
      <c r="C606" s="2"/>
      <c r="D606" s="2"/>
      <c r="E606" s="1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X606" s="2"/>
    </row>
    <row r="607" spans="2:24" ht="15.75" hidden="1" customHeight="1">
      <c r="B607" s="1"/>
      <c r="C607" s="2"/>
      <c r="D607" s="2"/>
      <c r="E607" s="1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X607" s="2"/>
    </row>
    <row r="608" spans="2:24" ht="15.75" hidden="1" customHeight="1">
      <c r="B608" s="1"/>
      <c r="C608" s="2"/>
      <c r="D608" s="2"/>
      <c r="E608" s="1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X608" s="2"/>
    </row>
    <row r="609" spans="2:24" ht="15.75" hidden="1" customHeight="1">
      <c r="B609" s="1"/>
      <c r="C609" s="2"/>
      <c r="D609" s="2"/>
      <c r="E609" s="1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X609" s="2"/>
    </row>
    <row r="610" spans="2:24" ht="15.75" hidden="1" customHeight="1">
      <c r="B610" s="1"/>
      <c r="C610" s="2"/>
      <c r="D610" s="2"/>
      <c r="E610" s="1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X610" s="2"/>
    </row>
    <row r="611" spans="2:24" ht="15.75" hidden="1" customHeight="1">
      <c r="B611" s="1"/>
      <c r="C611" s="2"/>
      <c r="D611" s="2"/>
      <c r="E611" s="1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X611" s="2"/>
    </row>
    <row r="612" spans="2:24" ht="15.75" hidden="1" customHeight="1">
      <c r="B612" s="1"/>
      <c r="C612" s="2"/>
      <c r="D612" s="2"/>
      <c r="E612" s="1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X612" s="2"/>
    </row>
    <row r="613" spans="2:24" ht="15.75" hidden="1" customHeight="1">
      <c r="B613" s="1"/>
      <c r="C613" s="2"/>
      <c r="D613" s="2"/>
      <c r="E613" s="1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X613" s="2"/>
    </row>
    <row r="614" spans="2:24" ht="15.75" hidden="1" customHeight="1">
      <c r="B614" s="1"/>
      <c r="C614" s="2"/>
      <c r="D614" s="2"/>
      <c r="E614" s="1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X614" s="2"/>
    </row>
    <row r="615" spans="2:24" ht="15.75" hidden="1" customHeight="1">
      <c r="B615" s="1"/>
      <c r="C615" s="2"/>
      <c r="D615" s="2"/>
      <c r="E615" s="1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X615" s="2"/>
    </row>
    <row r="616" spans="2:24" ht="15.75" hidden="1" customHeight="1">
      <c r="B616" s="1"/>
      <c r="C616" s="2"/>
      <c r="D616" s="2"/>
      <c r="E616" s="1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X616" s="2"/>
    </row>
    <row r="617" spans="2:24" ht="15.75" hidden="1" customHeight="1">
      <c r="B617" s="1"/>
      <c r="C617" s="2"/>
      <c r="D617" s="2"/>
      <c r="E617" s="1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X617" s="2"/>
    </row>
    <row r="618" spans="2:24" ht="15.75" hidden="1" customHeight="1">
      <c r="B618" s="1"/>
      <c r="C618" s="2"/>
      <c r="D618" s="2"/>
      <c r="E618" s="1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X618" s="2"/>
    </row>
    <row r="619" spans="2:24" ht="15.75" hidden="1" customHeight="1">
      <c r="B619" s="1"/>
      <c r="C619" s="2"/>
      <c r="D619" s="2"/>
      <c r="E619" s="1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X619" s="2"/>
    </row>
    <row r="620" spans="2:24" ht="15.75" hidden="1" customHeight="1">
      <c r="B620" s="1"/>
      <c r="C620" s="2"/>
      <c r="D620" s="2"/>
      <c r="E620" s="1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X620" s="2"/>
    </row>
    <row r="621" spans="2:24" ht="15.75" hidden="1" customHeight="1">
      <c r="B621" s="1"/>
      <c r="C621" s="2"/>
      <c r="D621" s="2"/>
      <c r="E621" s="1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X621" s="2"/>
    </row>
    <row r="622" spans="2:24" ht="15.75" hidden="1" customHeight="1">
      <c r="B622" s="1"/>
      <c r="C622" s="2"/>
      <c r="D622" s="2"/>
      <c r="E622" s="1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X622" s="2"/>
    </row>
    <row r="623" spans="2:24" ht="15.75" hidden="1" customHeight="1">
      <c r="B623" s="1"/>
      <c r="C623" s="2"/>
      <c r="D623" s="2"/>
      <c r="E623" s="1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X623" s="2"/>
    </row>
    <row r="624" spans="2:24" ht="15.75" hidden="1" customHeight="1">
      <c r="B624" s="1"/>
      <c r="C624" s="2"/>
      <c r="D624" s="2"/>
      <c r="E624" s="1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X624" s="2"/>
    </row>
    <row r="625" spans="2:24" ht="15.75" hidden="1" customHeight="1">
      <c r="B625" s="1"/>
      <c r="C625" s="2"/>
      <c r="D625" s="2"/>
      <c r="E625" s="1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X625" s="2"/>
    </row>
    <row r="626" spans="2:24" ht="15.75" hidden="1" customHeight="1">
      <c r="B626" s="1"/>
      <c r="C626" s="2"/>
      <c r="D626" s="2"/>
      <c r="E626" s="1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X626" s="2"/>
    </row>
    <row r="627" spans="2:24" ht="15.75" hidden="1" customHeight="1">
      <c r="B627" s="1"/>
      <c r="C627" s="2"/>
      <c r="D627" s="2"/>
      <c r="E627" s="1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X627" s="2"/>
    </row>
    <row r="628" spans="2:24" ht="15.75" hidden="1" customHeight="1">
      <c r="B628" s="1"/>
      <c r="C628" s="2"/>
      <c r="D628" s="2"/>
      <c r="E628" s="1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X628" s="2"/>
    </row>
    <row r="629" spans="2:24" ht="15.75" hidden="1" customHeight="1">
      <c r="B629" s="1"/>
      <c r="C629" s="2"/>
      <c r="D629" s="2"/>
      <c r="E629" s="1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X629" s="2"/>
    </row>
    <row r="630" spans="2:24" ht="15.75" hidden="1" customHeight="1">
      <c r="B630" s="1"/>
      <c r="C630" s="2"/>
      <c r="D630" s="2"/>
      <c r="E630" s="1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X630" s="2"/>
    </row>
    <row r="631" spans="2:24" ht="15.75" hidden="1" customHeight="1">
      <c r="B631" s="1"/>
      <c r="C631" s="2"/>
      <c r="D631" s="2"/>
      <c r="E631" s="1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X631" s="2"/>
    </row>
    <row r="632" spans="2:24" ht="15.75" hidden="1" customHeight="1">
      <c r="B632" s="1"/>
      <c r="C632" s="2"/>
      <c r="D632" s="2"/>
      <c r="E632" s="1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X632" s="2"/>
    </row>
    <row r="633" spans="2:24" ht="15.75" hidden="1" customHeight="1">
      <c r="B633" s="1"/>
      <c r="C633" s="2"/>
      <c r="D633" s="2"/>
      <c r="E633" s="1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X633" s="2"/>
    </row>
    <row r="634" spans="2:24" ht="15.75" hidden="1" customHeight="1">
      <c r="B634" s="1"/>
      <c r="C634" s="2"/>
      <c r="D634" s="2"/>
      <c r="E634" s="1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X634" s="2"/>
    </row>
    <row r="635" spans="2:24" ht="15.75" hidden="1" customHeight="1">
      <c r="B635" s="1"/>
      <c r="C635" s="2"/>
      <c r="D635" s="2"/>
      <c r="E635" s="1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X635" s="2"/>
    </row>
    <row r="636" spans="2:24" ht="15.75" hidden="1" customHeight="1">
      <c r="B636" s="1"/>
      <c r="C636" s="2"/>
      <c r="D636" s="2"/>
      <c r="E636" s="1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X636" s="2"/>
    </row>
    <row r="637" spans="2:24" ht="15.75" hidden="1" customHeight="1">
      <c r="B637" s="1"/>
      <c r="C637" s="2"/>
      <c r="D637" s="2"/>
      <c r="E637" s="1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X637" s="2"/>
    </row>
    <row r="638" spans="2:24" ht="15.75" hidden="1" customHeight="1">
      <c r="B638" s="1"/>
      <c r="C638" s="2"/>
      <c r="D638" s="2"/>
      <c r="E638" s="1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X638" s="2"/>
    </row>
    <row r="639" spans="2:24" ht="15.75" hidden="1" customHeight="1">
      <c r="B639" s="1"/>
      <c r="C639" s="2"/>
      <c r="D639" s="2"/>
      <c r="E639" s="1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X639" s="2"/>
    </row>
    <row r="640" spans="2:24" ht="15.75" hidden="1" customHeight="1">
      <c r="B640" s="1"/>
      <c r="C640" s="2"/>
      <c r="D640" s="2"/>
      <c r="E640" s="1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X640" s="2"/>
    </row>
    <row r="641" spans="2:24" ht="15.75" hidden="1" customHeight="1">
      <c r="B641" s="1"/>
      <c r="C641" s="2"/>
      <c r="D641" s="2"/>
      <c r="E641" s="1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X641" s="2"/>
    </row>
    <row r="642" spans="2:24" ht="15.75" hidden="1" customHeight="1">
      <c r="B642" s="1"/>
      <c r="C642" s="2"/>
      <c r="D642" s="2"/>
      <c r="E642" s="1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X642" s="2"/>
    </row>
    <row r="643" spans="2:24" ht="15.75" hidden="1" customHeight="1">
      <c r="B643" s="1"/>
      <c r="C643" s="2"/>
      <c r="D643" s="2"/>
      <c r="E643" s="1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X643" s="2"/>
    </row>
    <row r="644" spans="2:24" ht="15.75" hidden="1" customHeight="1">
      <c r="B644" s="1"/>
      <c r="C644" s="2"/>
      <c r="D644" s="2"/>
      <c r="E644" s="1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X644" s="2"/>
    </row>
    <row r="645" spans="2:24" ht="15.75" hidden="1" customHeight="1">
      <c r="B645" s="1"/>
      <c r="C645" s="2"/>
      <c r="D645" s="2"/>
      <c r="E645" s="1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X645" s="2"/>
    </row>
    <row r="646" spans="2:24" ht="15.75" hidden="1" customHeight="1">
      <c r="B646" s="1"/>
      <c r="C646" s="2"/>
      <c r="D646" s="2"/>
      <c r="E646" s="1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X646" s="2"/>
    </row>
    <row r="647" spans="2:24" ht="15.75" hidden="1" customHeight="1">
      <c r="B647" s="1"/>
      <c r="C647" s="2"/>
      <c r="D647" s="2"/>
      <c r="E647" s="1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X647" s="2"/>
    </row>
    <row r="648" spans="2:24" ht="15.75" hidden="1" customHeight="1">
      <c r="B648" s="1"/>
      <c r="C648" s="2"/>
      <c r="D648" s="2"/>
      <c r="E648" s="1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X648" s="2"/>
    </row>
    <row r="649" spans="2:24" ht="15.75" hidden="1" customHeight="1">
      <c r="B649" s="1"/>
      <c r="C649" s="2"/>
      <c r="D649" s="2"/>
      <c r="E649" s="1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X649" s="2"/>
    </row>
    <row r="650" spans="2:24" ht="15.75" hidden="1" customHeight="1">
      <c r="B650" s="1"/>
      <c r="C650" s="2"/>
      <c r="D650" s="2"/>
      <c r="E650" s="1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X650" s="2"/>
    </row>
    <row r="651" spans="2:24" ht="15.75" hidden="1" customHeight="1">
      <c r="B651" s="1"/>
      <c r="C651" s="2"/>
      <c r="D651" s="2"/>
      <c r="E651" s="1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X651" s="2"/>
    </row>
    <row r="652" spans="2:24" ht="15.75" hidden="1" customHeight="1">
      <c r="B652" s="1"/>
      <c r="C652" s="2"/>
      <c r="D652" s="2"/>
      <c r="E652" s="1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X652" s="2"/>
    </row>
    <row r="653" spans="2:24" ht="15.75" hidden="1" customHeight="1">
      <c r="B653" s="1"/>
      <c r="C653" s="2"/>
      <c r="D653" s="2"/>
      <c r="E653" s="1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X653" s="2"/>
    </row>
    <row r="654" spans="2:24" ht="15.75" hidden="1" customHeight="1">
      <c r="B654" s="1"/>
      <c r="C654" s="2"/>
      <c r="D654" s="2"/>
      <c r="E654" s="1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X654" s="2"/>
    </row>
    <row r="655" spans="2:24" ht="15.75" hidden="1" customHeight="1">
      <c r="B655" s="1"/>
      <c r="C655" s="2"/>
      <c r="D655" s="2"/>
      <c r="E655" s="1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X655" s="2"/>
    </row>
    <row r="656" spans="2:24" ht="15.75" hidden="1" customHeight="1">
      <c r="B656" s="1"/>
      <c r="C656" s="2"/>
      <c r="D656" s="2"/>
      <c r="E656" s="1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X656" s="2"/>
    </row>
    <row r="657" spans="2:24" ht="15.75" hidden="1" customHeight="1">
      <c r="B657" s="1"/>
      <c r="C657" s="2"/>
      <c r="D657" s="2"/>
      <c r="E657" s="1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X657" s="2"/>
    </row>
    <row r="658" spans="2:24" ht="15.75" hidden="1" customHeight="1">
      <c r="B658" s="1"/>
      <c r="C658" s="2"/>
      <c r="D658" s="2"/>
      <c r="E658" s="1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X658" s="2"/>
    </row>
    <row r="659" spans="2:24" ht="15.75" hidden="1" customHeight="1">
      <c r="B659" s="1"/>
      <c r="C659" s="2"/>
      <c r="D659" s="2"/>
      <c r="E659" s="1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X659" s="2"/>
    </row>
    <row r="660" spans="2:24" ht="15.75" hidden="1" customHeight="1">
      <c r="B660" s="1"/>
      <c r="C660" s="2"/>
      <c r="D660" s="2"/>
      <c r="E660" s="1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X660" s="2"/>
    </row>
    <row r="661" spans="2:24" ht="15.75" hidden="1" customHeight="1">
      <c r="B661" s="1"/>
      <c r="C661" s="2"/>
      <c r="D661" s="2"/>
      <c r="E661" s="1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X661" s="2"/>
    </row>
    <row r="662" spans="2:24" ht="15.75" hidden="1" customHeight="1">
      <c r="B662" s="1"/>
      <c r="C662" s="2"/>
      <c r="D662" s="2"/>
      <c r="E662" s="1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X662" s="2"/>
    </row>
    <row r="663" spans="2:24" ht="15.75" hidden="1" customHeight="1">
      <c r="B663" s="1"/>
      <c r="C663" s="2"/>
      <c r="D663" s="2"/>
      <c r="E663" s="1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X663" s="2"/>
    </row>
    <row r="664" spans="2:24" ht="15.75" hidden="1" customHeight="1">
      <c r="B664" s="1"/>
      <c r="C664" s="2"/>
      <c r="D664" s="2"/>
      <c r="E664" s="1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X664" s="2"/>
    </row>
    <row r="665" spans="2:24" ht="15.75" hidden="1" customHeight="1">
      <c r="B665" s="1"/>
      <c r="C665" s="2"/>
      <c r="D665" s="2"/>
      <c r="E665" s="1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X665" s="2"/>
    </row>
    <row r="666" spans="2:24" ht="15.75" hidden="1" customHeight="1">
      <c r="B666" s="1"/>
      <c r="C666" s="2"/>
      <c r="D666" s="2"/>
      <c r="E666" s="1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X666" s="2"/>
    </row>
    <row r="667" spans="2:24" ht="15.75" hidden="1" customHeight="1">
      <c r="B667" s="1"/>
      <c r="C667" s="2"/>
      <c r="D667" s="2"/>
      <c r="E667" s="1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X667" s="2"/>
    </row>
    <row r="668" spans="2:24" ht="15.75" hidden="1" customHeight="1">
      <c r="B668" s="1"/>
      <c r="C668" s="2"/>
      <c r="D668" s="2"/>
      <c r="E668" s="1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X668" s="2"/>
    </row>
    <row r="669" spans="2:24" ht="15.75" hidden="1" customHeight="1">
      <c r="B669" s="1"/>
      <c r="C669" s="2"/>
      <c r="D669" s="2"/>
      <c r="E669" s="1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X669" s="2"/>
    </row>
    <row r="670" spans="2:24" ht="15.75" hidden="1" customHeight="1">
      <c r="B670" s="1"/>
      <c r="C670" s="2"/>
      <c r="D670" s="2"/>
      <c r="E670" s="1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X670" s="2"/>
    </row>
    <row r="671" spans="2:24" ht="15.75" hidden="1" customHeight="1">
      <c r="B671" s="1"/>
      <c r="C671" s="2"/>
      <c r="D671" s="2"/>
      <c r="E671" s="1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X671" s="2"/>
    </row>
    <row r="672" spans="2:24" ht="15.75" hidden="1" customHeight="1">
      <c r="B672" s="1"/>
      <c r="C672" s="2"/>
      <c r="D672" s="2"/>
      <c r="E672" s="1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X672" s="2"/>
    </row>
    <row r="673" spans="2:24" ht="15.75" hidden="1" customHeight="1">
      <c r="B673" s="1"/>
      <c r="C673" s="2"/>
      <c r="D673" s="2"/>
      <c r="E673" s="1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X673" s="2"/>
    </row>
    <row r="674" spans="2:24" ht="15.75" hidden="1" customHeight="1">
      <c r="B674" s="1"/>
      <c r="C674" s="2"/>
      <c r="D674" s="2"/>
      <c r="E674" s="1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X674" s="2"/>
    </row>
    <row r="675" spans="2:24" ht="15.75" hidden="1" customHeight="1">
      <c r="B675" s="1"/>
      <c r="C675" s="2"/>
      <c r="D675" s="2"/>
      <c r="E675" s="1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X675" s="2"/>
    </row>
    <row r="676" spans="2:24" ht="15.75" hidden="1" customHeight="1">
      <c r="B676" s="1"/>
      <c r="C676" s="2"/>
      <c r="D676" s="2"/>
      <c r="E676" s="1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X676" s="2"/>
    </row>
    <row r="677" spans="2:24" ht="15.75" hidden="1" customHeight="1">
      <c r="B677" s="1"/>
      <c r="C677" s="2"/>
      <c r="D677" s="2"/>
      <c r="E677" s="1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X677" s="2"/>
    </row>
    <row r="678" spans="2:24" ht="15.75" hidden="1" customHeight="1">
      <c r="B678" s="1"/>
      <c r="C678" s="2"/>
      <c r="D678" s="2"/>
      <c r="E678" s="1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X678" s="2"/>
    </row>
    <row r="679" spans="2:24" ht="15.75" hidden="1" customHeight="1">
      <c r="B679" s="1"/>
      <c r="C679" s="2"/>
      <c r="D679" s="2"/>
      <c r="E679" s="1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X679" s="2"/>
    </row>
    <row r="680" spans="2:24" ht="15.75" hidden="1" customHeight="1">
      <c r="B680" s="1"/>
      <c r="C680" s="2"/>
      <c r="D680" s="2"/>
      <c r="E680" s="1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X680" s="2"/>
    </row>
    <row r="681" spans="2:24" ht="15.75" hidden="1" customHeight="1">
      <c r="B681" s="1"/>
      <c r="C681" s="2"/>
      <c r="D681" s="2"/>
      <c r="E681" s="1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X681" s="2"/>
    </row>
    <row r="682" spans="2:24" ht="15.75" hidden="1" customHeight="1">
      <c r="B682" s="1"/>
      <c r="C682" s="2"/>
      <c r="D682" s="2"/>
      <c r="E682" s="1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X682" s="2"/>
    </row>
    <row r="683" spans="2:24" ht="15.75" hidden="1" customHeight="1">
      <c r="B683" s="1"/>
      <c r="C683" s="2"/>
      <c r="D683" s="2"/>
      <c r="E683" s="1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X683" s="2"/>
    </row>
    <row r="684" spans="2:24" ht="15.75" hidden="1" customHeight="1">
      <c r="B684" s="1"/>
      <c r="C684" s="2"/>
      <c r="D684" s="2"/>
      <c r="E684" s="1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X684" s="2"/>
    </row>
    <row r="685" spans="2:24" ht="15.75" hidden="1" customHeight="1">
      <c r="B685" s="1"/>
      <c r="C685" s="2"/>
      <c r="D685" s="2"/>
      <c r="E685" s="1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X685" s="2"/>
    </row>
    <row r="686" spans="2:24" ht="15.75" hidden="1" customHeight="1">
      <c r="B686" s="1"/>
      <c r="C686" s="2"/>
      <c r="D686" s="2"/>
      <c r="E686" s="1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X686" s="2"/>
    </row>
    <row r="687" spans="2:24" ht="15.75" hidden="1" customHeight="1">
      <c r="B687" s="1"/>
      <c r="C687" s="2"/>
      <c r="D687" s="2"/>
      <c r="E687" s="1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X687" s="2"/>
    </row>
    <row r="688" spans="2:24" ht="15.75" hidden="1" customHeight="1">
      <c r="B688" s="1"/>
      <c r="C688" s="2"/>
      <c r="D688" s="2"/>
      <c r="E688" s="1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X688" s="2"/>
    </row>
    <row r="689" spans="2:24" ht="15.75" hidden="1" customHeight="1">
      <c r="B689" s="1"/>
      <c r="C689" s="2"/>
      <c r="D689" s="2"/>
      <c r="E689" s="1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X689" s="2"/>
    </row>
    <row r="690" spans="2:24" ht="15.75" hidden="1" customHeight="1">
      <c r="B690" s="1"/>
      <c r="C690" s="2"/>
      <c r="D690" s="2"/>
      <c r="E690" s="1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X690" s="2"/>
    </row>
    <row r="691" spans="2:24" ht="15.75" hidden="1" customHeight="1">
      <c r="B691" s="1"/>
      <c r="C691" s="2"/>
      <c r="D691" s="2"/>
      <c r="E691" s="1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X691" s="2"/>
    </row>
    <row r="692" spans="2:24" ht="15.75" hidden="1" customHeight="1">
      <c r="B692" s="1"/>
      <c r="C692" s="2"/>
      <c r="D692" s="2"/>
      <c r="E692" s="1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X692" s="2"/>
    </row>
    <row r="693" spans="2:24" ht="15.75" hidden="1" customHeight="1">
      <c r="B693" s="1"/>
      <c r="C693" s="2"/>
      <c r="D693" s="2"/>
      <c r="E693" s="1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X693" s="2"/>
    </row>
    <row r="694" spans="2:24" ht="15.75" hidden="1" customHeight="1">
      <c r="B694" s="1"/>
      <c r="C694" s="2"/>
      <c r="D694" s="2"/>
      <c r="E694" s="1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X694" s="2"/>
    </row>
    <row r="695" spans="2:24" ht="15.75" hidden="1" customHeight="1">
      <c r="B695" s="1"/>
      <c r="C695" s="2"/>
      <c r="D695" s="2"/>
      <c r="E695" s="1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X695" s="2"/>
    </row>
    <row r="696" spans="2:24" ht="15.75" hidden="1" customHeight="1">
      <c r="B696" s="1"/>
      <c r="C696" s="2"/>
      <c r="D696" s="2"/>
      <c r="E696" s="1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X696" s="2"/>
    </row>
    <row r="697" spans="2:24" ht="15.75" hidden="1" customHeight="1">
      <c r="B697" s="1"/>
      <c r="C697" s="2"/>
      <c r="D697" s="2"/>
      <c r="E697" s="1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X697" s="2"/>
    </row>
    <row r="698" spans="2:24" ht="15.75" hidden="1" customHeight="1">
      <c r="B698" s="1"/>
      <c r="C698" s="2"/>
      <c r="D698" s="2"/>
      <c r="E698" s="1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X698" s="2"/>
    </row>
    <row r="699" spans="2:24" ht="15.75" hidden="1" customHeight="1">
      <c r="B699" s="1"/>
      <c r="C699" s="2"/>
      <c r="D699" s="2"/>
      <c r="E699" s="1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X699" s="2"/>
    </row>
    <row r="700" spans="2:24" ht="15.75" hidden="1" customHeight="1">
      <c r="B700" s="1"/>
      <c r="C700" s="2"/>
      <c r="D700" s="2"/>
      <c r="E700" s="1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X700" s="2"/>
    </row>
    <row r="701" spans="2:24" ht="15.75" hidden="1" customHeight="1">
      <c r="B701" s="1"/>
      <c r="C701" s="2"/>
      <c r="D701" s="2"/>
      <c r="E701" s="1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X701" s="2"/>
    </row>
    <row r="702" spans="2:24" ht="15.75" hidden="1" customHeight="1">
      <c r="B702" s="1"/>
      <c r="C702" s="2"/>
      <c r="D702" s="2"/>
      <c r="E702" s="1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X702" s="2"/>
    </row>
    <row r="703" spans="2:24" ht="15.75" hidden="1" customHeight="1">
      <c r="B703" s="1"/>
      <c r="C703" s="2"/>
      <c r="D703" s="2"/>
      <c r="E703" s="1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X703" s="2"/>
    </row>
    <row r="704" spans="2:24" ht="15.75" hidden="1" customHeight="1">
      <c r="B704" s="1"/>
      <c r="C704" s="2"/>
      <c r="D704" s="2"/>
      <c r="E704" s="1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X704" s="2"/>
    </row>
    <row r="705" spans="2:24" ht="15.75" hidden="1" customHeight="1">
      <c r="B705" s="1"/>
      <c r="C705" s="2"/>
      <c r="D705" s="2"/>
      <c r="E705" s="1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X705" s="2"/>
    </row>
    <row r="706" spans="2:24" ht="15.75" hidden="1" customHeight="1">
      <c r="B706" s="1"/>
      <c r="C706" s="2"/>
      <c r="D706" s="2"/>
      <c r="E706" s="1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X706" s="2"/>
    </row>
    <row r="707" spans="2:24" ht="15.75" hidden="1" customHeight="1">
      <c r="B707" s="1"/>
      <c r="C707" s="2"/>
      <c r="D707" s="2"/>
      <c r="E707" s="1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X707" s="2"/>
    </row>
    <row r="708" spans="2:24" ht="15.75" hidden="1" customHeight="1">
      <c r="B708" s="1"/>
      <c r="C708" s="2"/>
      <c r="D708" s="2"/>
      <c r="E708" s="1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X708" s="2"/>
    </row>
    <row r="709" spans="2:24" ht="15.75" hidden="1" customHeight="1">
      <c r="B709" s="1"/>
      <c r="C709" s="2"/>
      <c r="D709" s="2"/>
      <c r="E709" s="1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X709" s="2"/>
    </row>
    <row r="710" spans="2:24" ht="15.75" hidden="1" customHeight="1">
      <c r="B710" s="1"/>
      <c r="C710" s="2"/>
      <c r="D710" s="2"/>
      <c r="E710" s="1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X710" s="2"/>
    </row>
    <row r="711" spans="2:24" ht="15.75" hidden="1" customHeight="1">
      <c r="B711" s="1"/>
      <c r="C711" s="2"/>
      <c r="D711" s="2"/>
      <c r="E711" s="1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X711" s="2"/>
    </row>
    <row r="712" spans="2:24" ht="15.75" hidden="1" customHeight="1">
      <c r="B712" s="1"/>
      <c r="C712" s="2"/>
      <c r="D712" s="2"/>
      <c r="E712" s="1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X712" s="2"/>
    </row>
    <row r="713" spans="2:24" ht="15.75" hidden="1" customHeight="1">
      <c r="B713" s="1"/>
      <c r="C713" s="2"/>
      <c r="D713" s="2"/>
      <c r="E713" s="1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X713" s="2"/>
    </row>
    <row r="714" spans="2:24" ht="15.75" hidden="1" customHeight="1">
      <c r="B714" s="1"/>
      <c r="C714" s="2"/>
      <c r="D714" s="2"/>
      <c r="E714" s="1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X714" s="2"/>
    </row>
    <row r="715" spans="2:24" ht="15.75" hidden="1" customHeight="1">
      <c r="B715" s="1"/>
      <c r="C715" s="2"/>
      <c r="D715" s="2"/>
      <c r="E715" s="1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X715" s="2"/>
    </row>
    <row r="716" spans="2:24" ht="15.75" hidden="1" customHeight="1">
      <c r="B716" s="1"/>
      <c r="C716" s="2"/>
      <c r="D716" s="2"/>
      <c r="E716" s="1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X716" s="2"/>
    </row>
    <row r="717" spans="2:24" ht="15.75" hidden="1" customHeight="1">
      <c r="B717" s="1"/>
      <c r="C717" s="2"/>
      <c r="D717" s="2"/>
      <c r="E717" s="1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X717" s="2"/>
    </row>
    <row r="718" spans="2:24" ht="15.75" hidden="1" customHeight="1">
      <c r="B718" s="1"/>
      <c r="C718" s="2"/>
      <c r="D718" s="2"/>
      <c r="E718" s="1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X718" s="2"/>
    </row>
    <row r="719" spans="2:24" ht="15.75" hidden="1" customHeight="1">
      <c r="B719" s="1"/>
      <c r="C719" s="2"/>
      <c r="D719" s="2"/>
      <c r="E719" s="1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X719" s="2"/>
    </row>
    <row r="720" spans="2:24" ht="15.75" hidden="1" customHeight="1">
      <c r="B720" s="1"/>
      <c r="C720" s="2"/>
      <c r="D720" s="2"/>
      <c r="E720" s="1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X720" s="2"/>
    </row>
    <row r="721" spans="2:24" ht="15.75" hidden="1" customHeight="1">
      <c r="B721" s="1"/>
      <c r="C721" s="2"/>
      <c r="D721" s="2"/>
      <c r="E721" s="1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X721" s="2"/>
    </row>
    <row r="722" spans="2:24" ht="15.75" hidden="1" customHeight="1">
      <c r="B722" s="1"/>
      <c r="C722" s="2"/>
      <c r="D722" s="2"/>
      <c r="E722" s="1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X722" s="2"/>
    </row>
    <row r="723" spans="2:24" ht="15.75" hidden="1" customHeight="1">
      <c r="B723" s="1"/>
      <c r="C723" s="2"/>
      <c r="D723" s="2"/>
      <c r="E723" s="1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X723" s="2"/>
    </row>
    <row r="724" spans="2:24" ht="15.75" hidden="1" customHeight="1">
      <c r="B724" s="1"/>
      <c r="C724" s="2"/>
      <c r="D724" s="2"/>
      <c r="E724" s="1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X724" s="2"/>
    </row>
    <row r="725" spans="2:24" ht="15.75" hidden="1" customHeight="1">
      <c r="B725" s="1"/>
      <c r="C725" s="2"/>
      <c r="D725" s="2"/>
      <c r="E725" s="1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X725" s="2"/>
    </row>
    <row r="726" spans="2:24" ht="15.75" hidden="1" customHeight="1">
      <c r="B726" s="1"/>
      <c r="C726" s="2"/>
      <c r="D726" s="2"/>
      <c r="E726" s="1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X726" s="2"/>
    </row>
    <row r="727" spans="2:24" ht="15.75" hidden="1" customHeight="1">
      <c r="B727" s="1"/>
      <c r="C727" s="2"/>
      <c r="D727" s="2"/>
      <c r="E727" s="1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X727" s="2"/>
    </row>
    <row r="728" spans="2:24" ht="15.75" hidden="1" customHeight="1">
      <c r="B728" s="1"/>
      <c r="C728" s="2"/>
      <c r="D728" s="2"/>
      <c r="E728" s="1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X728" s="2"/>
    </row>
    <row r="729" spans="2:24" ht="15.75" hidden="1" customHeight="1">
      <c r="B729" s="1"/>
      <c r="C729" s="2"/>
      <c r="D729" s="2"/>
      <c r="E729" s="1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X729" s="2"/>
    </row>
    <row r="730" spans="2:24" ht="15.75" hidden="1" customHeight="1">
      <c r="B730" s="1"/>
      <c r="C730" s="2"/>
      <c r="D730" s="2"/>
      <c r="E730" s="1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X730" s="2"/>
    </row>
    <row r="731" spans="2:24" ht="15.75" hidden="1" customHeight="1">
      <c r="B731" s="1"/>
      <c r="C731" s="2"/>
      <c r="D731" s="2"/>
      <c r="E731" s="1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X731" s="2"/>
    </row>
    <row r="732" spans="2:24" ht="15.75" hidden="1" customHeight="1">
      <c r="B732" s="1"/>
      <c r="C732" s="2"/>
      <c r="D732" s="2"/>
      <c r="E732" s="1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X732" s="2"/>
    </row>
    <row r="733" spans="2:24" ht="15.75" hidden="1" customHeight="1">
      <c r="B733" s="1"/>
      <c r="C733" s="2"/>
      <c r="D733" s="2"/>
      <c r="E733" s="1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X733" s="2"/>
    </row>
    <row r="734" spans="2:24" ht="15.75" hidden="1" customHeight="1">
      <c r="B734" s="1"/>
      <c r="C734" s="2"/>
      <c r="D734" s="2"/>
      <c r="E734" s="1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X734" s="2"/>
    </row>
    <row r="735" spans="2:24" ht="15.75" hidden="1" customHeight="1">
      <c r="B735" s="1"/>
      <c r="C735" s="2"/>
      <c r="D735" s="2"/>
      <c r="E735" s="1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X735" s="2"/>
    </row>
    <row r="736" spans="2:24" ht="15.75" hidden="1" customHeight="1">
      <c r="B736" s="1"/>
      <c r="C736" s="2"/>
      <c r="D736" s="2"/>
      <c r="E736" s="1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X736" s="2"/>
    </row>
    <row r="737" spans="2:24" ht="15.75" hidden="1" customHeight="1">
      <c r="B737" s="1"/>
      <c r="C737" s="2"/>
      <c r="D737" s="2"/>
      <c r="E737" s="1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X737" s="2"/>
    </row>
    <row r="738" spans="2:24" ht="15.75" hidden="1" customHeight="1">
      <c r="B738" s="1"/>
      <c r="C738" s="2"/>
      <c r="D738" s="2"/>
      <c r="E738" s="1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X738" s="2"/>
    </row>
    <row r="739" spans="2:24" ht="15.75" hidden="1" customHeight="1">
      <c r="B739" s="1"/>
      <c r="C739" s="2"/>
      <c r="D739" s="2"/>
      <c r="E739" s="1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X739" s="2"/>
    </row>
    <row r="740" spans="2:24" ht="15.75" hidden="1" customHeight="1">
      <c r="B740" s="1"/>
      <c r="C740" s="2"/>
      <c r="D740" s="2"/>
      <c r="E740" s="1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X740" s="2"/>
    </row>
    <row r="741" spans="2:24" ht="15.75" hidden="1" customHeight="1">
      <c r="B741" s="1"/>
      <c r="C741" s="2"/>
      <c r="D741" s="2"/>
      <c r="E741" s="1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X741" s="2"/>
    </row>
    <row r="742" spans="2:24" ht="15.75" hidden="1" customHeight="1">
      <c r="B742" s="1"/>
      <c r="C742" s="2"/>
      <c r="D742" s="2"/>
      <c r="E742" s="1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X742" s="2"/>
    </row>
    <row r="743" spans="2:24" ht="15.75" hidden="1" customHeight="1">
      <c r="B743" s="1"/>
      <c r="C743" s="2"/>
      <c r="D743" s="2"/>
      <c r="E743" s="1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X743" s="2"/>
    </row>
    <row r="744" spans="2:24" ht="15.75" hidden="1" customHeight="1">
      <c r="B744" s="1"/>
      <c r="C744" s="2"/>
      <c r="D744" s="2"/>
      <c r="E744" s="1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X744" s="2"/>
    </row>
    <row r="745" spans="2:24" ht="15.75" hidden="1" customHeight="1">
      <c r="B745" s="1"/>
      <c r="C745" s="2"/>
      <c r="D745" s="2"/>
      <c r="E745" s="1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X745" s="2"/>
    </row>
    <row r="746" spans="2:24" ht="15.75" hidden="1" customHeight="1">
      <c r="B746" s="1"/>
      <c r="C746" s="2"/>
      <c r="D746" s="2"/>
      <c r="E746" s="1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X746" s="2"/>
    </row>
    <row r="747" spans="2:24" ht="15.75" hidden="1" customHeight="1">
      <c r="B747" s="1"/>
      <c r="C747" s="2"/>
      <c r="D747" s="2"/>
      <c r="E747" s="1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X747" s="2"/>
    </row>
    <row r="748" spans="2:24" ht="15.75" hidden="1" customHeight="1">
      <c r="B748" s="1"/>
      <c r="C748" s="2"/>
      <c r="D748" s="2"/>
      <c r="E748" s="1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X748" s="2"/>
    </row>
    <row r="749" spans="2:24" ht="15.75" hidden="1" customHeight="1">
      <c r="B749" s="1"/>
      <c r="C749" s="2"/>
      <c r="D749" s="2"/>
      <c r="E749" s="1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X749" s="2"/>
    </row>
    <row r="750" spans="2:24" ht="15.75" hidden="1" customHeight="1">
      <c r="B750" s="1"/>
      <c r="C750" s="2"/>
      <c r="D750" s="2"/>
      <c r="E750" s="1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X750" s="2"/>
    </row>
    <row r="751" spans="2:24" ht="15.75" hidden="1" customHeight="1">
      <c r="B751" s="1"/>
      <c r="C751" s="2"/>
      <c r="D751" s="2"/>
      <c r="E751" s="1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X751" s="2"/>
    </row>
    <row r="752" spans="2:24" ht="15.75" hidden="1" customHeight="1">
      <c r="B752" s="1"/>
      <c r="C752" s="2"/>
      <c r="D752" s="2"/>
      <c r="E752" s="1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X752" s="2"/>
    </row>
    <row r="753" spans="2:24" ht="15.75" hidden="1" customHeight="1">
      <c r="B753" s="1"/>
      <c r="C753" s="2"/>
      <c r="D753" s="2"/>
      <c r="E753" s="1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X753" s="2"/>
    </row>
    <row r="754" spans="2:24" ht="15.75" hidden="1" customHeight="1">
      <c r="B754" s="1"/>
      <c r="C754" s="2"/>
      <c r="D754" s="2"/>
      <c r="E754" s="1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X754" s="2"/>
    </row>
    <row r="755" spans="2:24" ht="15.75" hidden="1" customHeight="1">
      <c r="B755" s="1"/>
      <c r="C755" s="2"/>
      <c r="D755" s="2"/>
      <c r="E755" s="1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X755" s="2"/>
    </row>
    <row r="756" spans="2:24" ht="15.75" hidden="1" customHeight="1">
      <c r="B756" s="1"/>
      <c r="C756" s="2"/>
      <c r="D756" s="2"/>
      <c r="E756" s="1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X756" s="2"/>
    </row>
    <row r="757" spans="2:24" ht="15.75" hidden="1" customHeight="1">
      <c r="B757" s="1"/>
      <c r="C757" s="2"/>
      <c r="D757" s="2"/>
      <c r="E757" s="1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X757" s="2"/>
    </row>
    <row r="758" spans="2:24" ht="15.75" hidden="1" customHeight="1">
      <c r="B758" s="1"/>
      <c r="C758" s="2"/>
      <c r="D758" s="2"/>
      <c r="E758" s="1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X758" s="2"/>
    </row>
    <row r="759" spans="2:24" ht="15.75" hidden="1" customHeight="1">
      <c r="B759" s="1"/>
      <c r="C759" s="2"/>
      <c r="D759" s="2"/>
      <c r="E759" s="1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X759" s="2"/>
    </row>
    <row r="760" spans="2:24" ht="15.75" hidden="1" customHeight="1">
      <c r="B760" s="1"/>
      <c r="C760" s="2"/>
      <c r="D760" s="2"/>
      <c r="E760" s="1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X760" s="2"/>
    </row>
    <row r="761" spans="2:24" ht="15.75" hidden="1" customHeight="1">
      <c r="B761" s="1"/>
      <c r="C761" s="2"/>
      <c r="D761" s="2"/>
      <c r="E761" s="1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X761" s="2"/>
    </row>
    <row r="762" spans="2:24" ht="15.75" hidden="1" customHeight="1">
      <c r="B762" s="1"/>
      <c r="C762" s="2"/>
      <c r="D762" s="2"/>
      <c r="E762" s="1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X762" s="2"/>
    </row>
    <row r="763" spans="2:24" ht="15.75" hidden="1" customHeight="1">
      <c r="B763" s="1"/>
      <c r="C763" s="2"/>
      <c r="D763" s="2"/>
      <c r="E763" s="1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X763" s="2"/>
    </row>
    <row r="764" spans="2:24" ht="15.75" hidden="1" customHeight="1">
      <c r="B764" s="1"/>
      <c r="C764" s="2"/>
      <c r="D764" s="2"/>
      <c r="E764" s="1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X764" s="2"/>
    </row>
    <row r="765" spans="2:24" ht="15.75" hidden="1" customHeight="1">
      <c r="B765" s="1"/>
      <c r="C765" s="2"/>
      <c r="D765" s="2"/>
      <c r="E765" s="1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X765" s="2"/>
    </row>
    <row r="766" spans="2:24" ht="15.75" hidden="1" customHeight="1">
      <c r="B766" s="1"/>
      <c r="C766" s="2"/>
      <c r="D766" s="2"/>
      <c r="E766" s="1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X766" s="2"/>
    </row>
    <row r="767" spans="2:24" ht="15.75" hidden="1" customHeight="1">
      <c r="B767" s="1"/>
      <c r="C767" s="2"/>
      <c r="D767" s="2"/>
      <c r="E767" s="1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X767" s="2"/>
    </row>
    <row r="768" spans="2:24" ht="15.75" hidden="1" customHeight="1">
      <c r="B768" s="1"/>
      <c r="C768" s="2"/>
      <c r="D768" s="2"/>
      <c r="E768" s="1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X768" s="2"/>
    </row>
    <row r="769" spans="2:24" ht="15.75" hidden="1" customHeight="1">
      <c r="B769" s="1"/>
      <c r="C769" s="2"/>
      <c r="D769" s="2"/>
      <c r="E769" s="1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X769" s="2"/>
    </row>
    <row r="770" spans="2:24" ht="15.75" hidden="1" customHeight="1">
      <c r="B770" s="1"/>
      <c r="C770" s="2"/>
      <c r="D770" s="2"/>
      <c r="E770" s="1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X770" s="2"/>
    </row>
    <row r="771" spans="2:24" ht="15.75" hidden="1" customHeight="1">
      <c r="B771" s="1"/>
      <c r="C771" s="2"/>
      <c r="D771" s="2"/>
      <c r="E771" s="1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X771" s="2"/>
    </row>
    <row r="772" spans="2:24" ht="15.75" hidden="1" customHeight="1">
      <c r="B772" s="1"/>
      <c r="C772" s="2"/>
      <c r="D772" s="2"/>
      <c r="E772" s="1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X772" s="2"/>
    </row>
    <row r="773" spans="2:24" ht="15.75" hidden="1" customHeight="1">
      <c r="B773" s="1"/>
      <c r="C773" s="2"/>
      <c r="D773" s="2"/>
      <c r="E773" s="1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X773" s="2"/>
    </row>
    <row r="774" spans="2:24" ht="15.75" hidden="1" customHeight="1">
      <c r="B774" s="1"/>
      <c r="C774" s="2"/>
      <c r="D774" s="2"/>
      <c r="E774" s="1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X774" s="2"/>
    </row>
    <row r="775" spans="2:24" ht="15.75" hidden="1" customHeight="1">
      <c r="B775" s="1"/>
      <c r="C775" s="2"/>
      <c r="D775" s="2"/>
      <c r="E775" s="1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X775" s="2"/>
    </row>
    <row r="776" spans="2:24" ht="15.75" hidden="1" customHeight="1">
      <c r="B776" s="1"/>
      <c r="C776" s="2"/>
      <c r="D776" s="2"/>
      <c r="E776" s="1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X776" s="2"/>
    </row>
    <row r="777" spans="2:24" ht="15.75" hidden="1" customHeight="1">
      <c r="B777" s="1"/>
      <c r="C777" s="2"/>
      <c r="D777" s="2"/>
      <c r="E777" s="1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X777" s="2"/>
    </row>
    <row r="778" spans="2:24" ht="15.75" hidden="1" customHeight="1">
      <c r="B778" s="1"/>
      <c r="C778" s="2"/>
      <c r="D778" s="2"/>
      <c r="E778" s="1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X778" s="2"/>
    </row>
    <row r="779" spans="2:24" ht="15.75" hidden="1" customHeight="1">
      <c r="B779" s="1"/>
      <c r="C779" s="2"/>
      <c r="D779" s="2"/>
      <c r="E779" s="1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X779" s="2"/>
    </row>
    <row r="780" spans="2:24" ht="15.75" hidden="1" customHeight="1">
      <c r="B780" s="1"/>
      <c r="C780" s="2"/>
      <c r="D780" s="2"/>
      <c r="E780" s="1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X780" s="2"/>
    </row>
    <row r="781" spans="2:24" ht="15.75" hidden="1" customHeight="1">
      <c r="B781" s="1"/>
      <c r="C781" s="2"/>
      <c r="D781" s="2"/>
      <c r="E781" s="1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X781" s="2"/>
    </row>
    <row r="782" spans="2:24" ht="15.75" hidden="1" customHeight="1">
      <c r="B782" s="1"/>
      <c r="C782" s="2"/>
      <c r="D782" s="2"/>
      <c r="E782" s="1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X782" s="2"/>
    </row>
    <row r="783" spans="2:24" ht="15.75" hidden="1" customHeight="1">
      <c r="B783" s="1"/>
      <c r="C783" s="2"/>
      <c r="D783" s="2"/>
      <c r="E783" s="1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X783" s="2"/>
    </row>
    <row r="784" spans="2:24" ht="15.75" hidden="1" customHeight="1">
      <c r="B784" s="1"/>
      <c r="C784" s="2"/>
      <c r="D784" s="2"/>
      <c r="E784" s="1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X784" s="2"/>
    </row>
    <row r="785" spans="2:24" ht="15.75" hidden="1" customHeight="1">
      <c r="B785" s="1"/>
      <c r="C785" s="2"/>
      <c r="D785" s="2"/>
      <c r="E785" s="1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X785" s="2"/>
    </row>
    <row r="786" spans="2:24" ht="15.75" hidden="1" customHeight="1">
      <c r="B786" s="1"/>
      <c r="C786" s="2"/>
      <c r="D786" s="2"/>
      <c r="E786" s="1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X786" s="2"/>
    </row>
    <row r="787" spans="2:24" ht="15.75" hidden="1" customHeight="1">
      <c r="B787" s="1"/>
      <c r="C787" s="2"/>
      <c r="D787" s="2"/>
      <c r="E787" s="1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X787" s="2"/>
    </row>
    <row r="788" spans="2:24" ht="15.75" hidden="1" customHeight="1">
      <c r="B788" s="1"/>
      <c r="C788" s="2"/>
      <c r="D788" s="2"/>
      <c r="E788" s="1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X788" s="2"/>
    </row>
    <row r="789" spans="2:24" ht="15.75" hidden="1" customHeight="1">
      <c r="B789" s="1"/>
      <c r="C789" s="2"/>
      <c r="D789" s="2"/>
      <c r="E789" s="1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X789" s="2"/>
    </row>
    <row r="790" spans="2:24" ht="15.75" hidden="1" customHeight="1">
      <c r="B790" s="1"/>
      <c r="C790" s="2"/>
      <c r="D790" s="2"/>
      <c r="E790" s="1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X790" s="2"/>
    </row>
    <row r="791" spans="2:24" ht="15.75" hidden="1" customHeight="1">
      <c r="B791" s="1"/>
      <c r="C791" s="2"/>
      <c r="D791" s="2"/>
      <c r="E791" s="1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X791" s="2"/>
    </row>
    <row r="792" spans="2:24" ht="15.75" hidden="1" customHeight="1">
      <c r="B792" s="1"/>
      <c r="C792" s="2"/>
      <c r="D792" s="2"/>
      <c r="E792" s="1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X792" s="2"/>
    </row>
    <row r="793" spans="2:24" ht="15.75" hidden="1" customHeight="1">
      <c r="B793" s="1"/>
      <c r="C793" s="2"/>
      <c r="D793" s="2"/>
      <c r="E793" s="1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X793" s="2"/>
    </row>
    <row r="794" spans="2:24" ht="15.75" hidden="1" customHeight="1">
      <c r="B794" s="1"/>
      <c r="C794" s="2"/>
      <c r="D794" s="2"/>
      <c r="E794" s="1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X794" s="2"/>
    </row>
    <row r="795" spans="2:24" ht="15.75" hidden="1" customHeight="1">
      <c r="B795" s="1"/>
      <c r="C795" s="2"/>
      <c r="D795" s="2"/>
      <c r="E795" s="1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X795" s="2"/>
    </row>
    <row r="796" spans="2:24" ht="15.75" hidden="1" customHeight="1">
      <c r="B796" s="1"/>
      <c r="C796" s="2"/>
      <c r="D796" s="2"/>
      <c r="E796" s="1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X796" s="2"/>
    </row>
    <row r="797" spans="2:24" ht="15.75" hidden="1" customHeight="1">
      <c r="B797" s="1"/>
      <c r="C797" s="2"/>
      <c r="D797" s="2"/>
      <c r="E797" s="1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X797" s="2"/>
    </row>
    <row r="798" spans="2:24" ht="15.75" hidden="1" customHeight="1">
      <c r="B798" s="1"/>
      <c r="C798" s="2"/>
      <c r="D798" s="2"/>
      <c r="E798" s="1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X798" s="2"/>
    </row>
    <row r="799" spans="2:24" ht="15.75" hidden="1" customHeight="1">
      <c r="B799" s="1"/>
      <c r="C799" s="2"/>
      <c r="D799" s="2"/>
      <c r="E799" s="1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X799" s="2"/>
    </row>
    <row r="800" spans="2:24" ht="15.75" hidden="1" customHeight="1">
      <c r="B800" s="1"/>
      <c r="C800" s="2"/>
      <c r="D800" s="2"/>
      <c r="E800" s="1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X800" s="2"/>
    </row>
    <row r="801" spans="2:24" ht="15.75" hidden="1" customHeight="1">
      <c r="B801" s="1"/>
      <c r="C801" s="2"/>
      <c r="D801" s="2"/>
      <c r="E801" s="1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X801" s="2"/>
    </row>
    <row r="802" spans="2:24" ht="15.75" hidden="1" customHeight="1">
      <c r="B802" s="1"/>
      <c r="C802" s="2"/>
      <c r="D802" s="2"/>
      <c r="E802" s="1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X802" s="2"/>
    </row>
    <row r="803" spans="2:24" ht="15.75" hidden="1" customHeight="1">
      <c r="B803" s="1"/>
      <c r="C803" s="2"/>
      <c r="D803" s="2"/>
      <c r="E803" s="1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X803" s="2"/>
    </row>
    <row r="804" spans="2:24" ht="15.75" hidden="1" customHeight="1">
      <c r="B804" s="1"/>
      <c r="C804" s="2"/>
      <c r="D804" s="2"/>
      <c r="E804" s="1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X804" s="2"/>
    </row>
    <row r="805" spans="2:24" ht="15.75" hidden="1" customHeight="1">
      <c r="B805" s="1"/>
      <c r="C805" s="2"/>
      <c r="D805" s="2"/>
      <c r="E805" s="1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X805" s="2"/>
    </row>
    <row r="806" spans="2:24" ht="15.75" hidden="1" customHeight="1">
      <c r="B806" s="1"/>
      <c r="C806" s="2"/>
      <c r="D806" s="2"/>
      <c r="E806" s="1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X806" s="2"/>
    </row>
    <row r="807" spans="2:24" ht="15.75" hidden="1" customHeight="1">
      <c r="B807" s="1"/>
      <c r="C807" s="2"/>
      <c r="D807" s="2"/>
      <c r="E807" s="1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X807" s="2"/>
    </row>
    <row r="808" spans="2:24" ht="15.75" hidden="1" customHeight="1">
      <c r="B808" s="1"/>
      <c r="C808" s="2"/>
      <c r="D808" s="2"/>
      <c r="E808" s="1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X808" s="2"/>
    </row>
    <row r="809" spans="2:24" ht="15.75" hidden="1" customHeight="1">
      <c r="B809" s="1"/>
      <c r="C809" s="2"/>
      <c r="D809" s="2"/>
      <c r="E809" s="1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X809" s="2"/>
    </row>
    <row r="810" spans="2:24" ht="15.75" hidden="1" customHeight="1">
      <c r="B810" s="1"/>
      <c r="C810" s="2"/>
      <c r="D810" s="2"/>
      <c r="E810" s="1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X810" s="2"/>
    </row>
    <row r="811" spans="2:24" ht="15.75" hidden="1" customHeight="1">
      <c r="B811" s="1"/>
      <c r="C811" s="2"/>
      <c r="D811" s="2"/>
      <c r="E811" s="1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X811" s="2"/>
    </row>
    <row r="812" spans="2:24" ht="15.75" hidden="1" customHeight="1">
      <c r="B812" s="1"/>
      <c r="C812" s="2"/>
      <c r="D812" s="2"/>
      <c r="E812" s="1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X812" s="2"/>
    </row>
    <row r="813" spans="2:24" ht="15.75" hidden="1" customHeight="1">
      <c r="B813" s="1"/>
      <c r="C813" s="2"/>
      <c r="D813" s="2"/>
      <c r="E813" s="1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X813" s="2"/>
    </row>
    <row r="814" spans="2:24" ht="15.75" hidden="1" customHeight="1">
      <c r="B814" s="1"/>
      <c r="C814" s="2"/>
      <c r="D814" s="2"/>
      <c r="E814" s="1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X814" s="2"/>
    </row>
    <row r="815" spans="2:24" ht="15.75" hidden="1" customHeight="1">
      <c r="B815" s="1"/>
      <c r="C815" s="2"/>
      <c r="D815" s="2"/>
      <c r="E815" s="1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X815" s="2"/>
    </row>
    <row r="816" spans="2:24" ht="15.75" hidden="1" customHeight="1">
      <c r="B816" s="1"/>
      <c r="C816" s="2"/>
      <c r="D816" s="2"/>
      <c r="E816" s="1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X816" s="2"/>
    </row>
    <row r="817" spans="2:24" ht="15.75" hidden="1" customHeight="1">
      <c r="B817" s="1"/>
      <c r="C817" s="2"/>
      <c r="D817" s="2"/>
      <c r="E817" s="1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X817" s="2"/>
    </row>
    <row r="818" spans="2:24" ht="15.75" hidden="1" customHeight="1">
      <c r="B818" s="1"/>
      <c r="C818" s="2"/>
      <c r="D818" s="2"/>
      <c r="E818" s="1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X818" s="2"/>
    </row>
    <row r="819" spans="2:24" ht="15.75" hidden="1" customHeight="1">
      <c r="B819" s="1"/>
      <c r="C819" s="2"/>
      <c r="D819" s="2"/>
      <c r="E819" s="1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X819" s="2"/>
    </row>
    <row r="820" spans="2:24" ht="15.75" hidden="1" customHeight="1">
      <c r="B820" s="1"/>
      <c r="C820" s="2"/>
      <c r="D820" s="2"/>
      <c r="E820" s="1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X820" s="2"/>
    </row>
    <row r="821" spans="2:24" ht="15.75" hidden="1" customHeight="1">
      <c r="B821" s="1"/>
      <c r="C821" s="2"/>
      <c r="D821" s="2"/>
      <c r="E821" s="1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X821" s="2"/>
    </row>
    <row r="822" spans="2:24" ht="15.75" hidden="1" customHeight="1">
      <c r="B822" s="1"/>
      <c r="C822" s="2"/>
      <c r="D822" s="2"/>
      <c r="E822" s="1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X822" s="2"/>
    </row>
    <row r="823" spans="2:24" ht="15.75" hidden="1" customHeight="1">
      <c r="B823" s="1"/>
      <c r="C823" s="2"/>
      <c r="D823" s="2"/>
      <c r="E823" s="1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X823" s="2"/>
    </row>
    <row r="824" spans="2:24" ht="15.75" hidden="1" customHeight="1">
      <c r="B824" s="1"/>
      <c r="C824" s="2"/>
      <c r="D824" s="2"/>
      <c r="E824" s="1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X824" s="2"/>
    </row>
    <row r="825" spans="2:24" ht="15.75" hidden="1" customHeight="1">
      <c r="B825" s="1"/>
      <c r="C825" s="2"/>
      <c r="D825" s="2"/>
      <c r="E825" s="1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X825" s="2"/>
    </row>
    <row r="826" spans="2:24" ht="15.75" hidden="1" customHeight="1">
      <c r="B826" s="1"/>
      <c r="C826" s="2"/>
      <c r="D826" s="2"/>
      <c r="E826" s="1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X826" s="2"/>
    </row>
    <row r="827" spans="2:24" ht="15.75" hidden="1" customHeight="1">
      <c r="B827" s="1"/>
      <c r="C827" s="2"/>
      <c r="D827" s="2"/>
      <c r="E827" s="1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X827" s="2"/>
    </row>
    <row r="828" spans="2:24" ht="15.75" hidden="1" customHeight="1">
      <c r="B828" s="1"/>
      <c r="C828" s="2"/>
      <c r="D828" s="2"/>
      <c r="E828" s="1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X828" s="2"/>
    </row>
    <row r="829" spans="2:24" ht="15.75" hidden="1" customHeight="1">
      <c r="B829" s="1"/>
      <c r="C829" s="2"/>
      <c r="D829" s="2"/>
      <c r="E829" s="1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X829" s="2"/>
    </row>
    <row r="830" spans="2:24" ht="15.75" hidden="1" customHeight="1">
      <c r="B830" s="1"/>
      <c r="C830" s="2"/>
      <c r="D830" s="2"/>
      <c r="E830" s="1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X830" s="2"/>
    </row>
    <row r="831" spans="2:24" ht="15.75" hidden="1" customHeight="1">
      <c r="B831" s="1"/>
      <c r="C831" s="2"/>
      <c r="D831" s="2"/>
      <c r="E831" s="1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X831" s="2"/>
    </row>
    <row r="832" spans="2:24" ht="15.75" hidden="1" customHeight="1">
      <c r="B832" s="1"/>
      <c r="C832" s="2"/>
      <c r="D832" s="2"/>
      <c r="E832" s="1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X832" s="2"/>
    </row>
    <row r="833" spans="2:24" ht="15.75" hidden="1" customHeight="1">
      <c r="B833" s="1"/>
      <c r="C833" s="2"/>
      <c r="D833" s="2"/>
      <c r="E833" s="1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X833" s="2"/>
    </row>
    <row r="834" spans="2:24" ht="15.75" hidden="1" customHeight="1">
      <c r="B834" s="1"/>
      <c r="C834" s="2"/>
      <c r="D834" s="2"/>
      <c r="E834" s="1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X834" s="2"/>
    </row>
    <row r="835" spans="2:24" ht="15.75" hidden="1" customHeight="1">
      <c r="B835" s="1"/>
      <c r="C835" s="2"/>
      <c r="D835" s="2"/>
      <c r="E835" s="1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X835" s="2"/>
    </row>
    <row r="836" spans="2:24" ht="15.75" hidden="1" customHeight="1">
      <c r="B836" s="1"/>
      <c r="C836" s="2"/>
      <c r="D836" s="2"/>
      <c r="E836" s="1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X836" s="2"/>
    </row>
    <row r="837" spans="2:24" ht="15.75" hidden="1" customHeight="1">
      <c r="B837" s="1"/>
      <c r="C837" s="2"/>
      <c r="D837" s="2"/>
      <c r="E837" s="1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X837" s="2"/>
    </row>
    <row r="838" spans="2:24" ht="15.75" hidden="1" customHeight="1">
      <c r="B838" s="1"/>
      <c r="C838" s="2"/>
      <c r="D838" s="2"/>
      <c r="E838" s="1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X838" s="2"/>
    </row>
    <row r="839" spans="2:24" ht="15.75" hidden="1" customHeight="1">
      <c r="B839" s="1"/>
      <c r="C839" s="2"/>
      <c r="D839" s="2"/>
      <c r="E839" s="1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X839" s="2"/>
    </row>
    <row r="840" spans="2:24" ht="15.75" hidden="1" customHeight="1">
      <c r="B840" s="1"/>
      <c r="C840" s="2"/>
      <c r="D840" s="2"/>
      <c r="E840" s="1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X840" s="2"/>
    </row>
    <row r="841" spans="2:24" ht="15.75" hidden="1" customHeight="1">
      <c r="B841" s="1"/>
      <c r="C841" s="2"/>
      <c r="D841" s="2"/>
      <c r="E841" s="1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X841" s="2"/>
    </row>
    <row r="842" spans="2:24" ht="15.75" hidden="1" customHeight="1">
      <c r="B842" s="1"/>
      <c r="C842" s="2"/>
      <c r="D842" s="2"/>
      <c r="E842" s="1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X842" s="2"/>
    </row>
    <row r="843" spans="2:24" ht="15.75" hidden="1" customHeight="1">
      <c r="B843" s="1"/>
      <c r="C843" s="2"/>
      <c r="D843" s="2"/>
      <c r="E843" s="1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X843" s="2"/>
    </row>
    <row r="844" spans="2:24" ht="15.75" hidden="1" customHeight="1">
      <c r="B844" s="1"/>
      <c r="C844" s="2"/>
      <c r="D844" s="2"/>
      <c r="E844" s="1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X844" s="2"/>
    </row>
    <row r="845" spans="2:24" ht="15.75" hidden="1" customHeight="1">
      <c r="B845" s="1"/>
      <c r="C845" s="2"/>
      <c r="D845" s="2"/>
      <c r="E845" s="1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X845" s="2"/>
    </row>
    <row r="846" spans="2:24" ht="15.75" hidden="1" customHeight="1">
      <c r="B846" s="1"/>
      <c r="C846" s="2"/>
      <c r="D846" s="2"/>
      <c r="E846" s="1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X846" s="2"/>
    </row>
    <row r="847" spans="2:24" ht="15.75" hidden="1" customHeight="1">
      <c r="B847" s="1"/>
      <c r="C847" s="2"/>
      <c r="D847" s="2"/>
      <c r="E847" s="1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X847" s="2"/>
    </row>
    <row r="848" spans="2:24" ht="15.75" hidden="1" customHeight="1">
      <c r="B848" s="1"/>
      <c r="C848" s="2"/>
      <c r="D848" s="2"/>
      <c r="E848" s="1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X848" s="2"/>
    </row>
    <row r="849" spans="2:24" ht="15.75" hidden="1" customHeight="1">
      <c r="B849" s="1"/>
      <c r="C849" s="2"/>
      <c r="D849" s="2"/>
      <c r="E849" s="1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X849" s="2"/>
    </row>
    <row r="850" spans="2:24" ht="15.75" hidden="1" customHeight="1">
      <c r="B850" s="1"/>
      <c r="C850" s="2"/>
      <c r="D850" s="2"/>
      <c r="E850" s="1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X850" s="2"/>
    </row>
    <row r="851" spans="2:24" ht="15.75" hidden="1" customHeight="1">
      <c r="B851" s="1"/>
      <c r="C851" s="2"/>
      <c r="D851" s="2"/>
      <c r="E851" s="1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X851" s="2"/>
    </row>
    <row r="852" spans="2:24" ht="15.75" hidden="1" customHeight="1">
      <c r="B852" s="1"/>
      <c r="C852" s="2"/>
      <c r="D852" s="2"/>
      <c r="E852" s="1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X852" s="2"/>
    </row>
    <row r="853" spans="2:24" ht="15.75" hidden="1" customHeight="1">
      <c r="B853" s="1"/>
      <c r="C853" s="2"/>
      <c r="D853" s="2"/>
      <c r="E853" s="1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X853" s="2"/>
    </row>
    <row r="854" spans="2:24" ht="15.75" hidden="1" customHeight="1">
      <c r="B854" s="1"/>
      <c r="C854" s="2"/>
      <c r="D854" s="2"/>
      <c r="E854" s="1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X854" s="2"/>
    </row>
    <row r="855" spans="2:24" ht="15.75" hidden="1" customHeight="1">
      <c r="B855" s="1"/>
      <c r="C855" s="2"/>
      <c r="D855" s="2"/>
      <c r="E855" s="1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X855" s="2"/>
    </row>
    <row r="856" spans="2:24" ht="15.75" hidden="1" customHeight="1">
      <c r="B856" s="1"/>
      <c r="C856" s="2"/>
      <c r="D856" s="2"/>
      <c r="E856" s="1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X856" s="2"/>
    </row>
    <row r="857" spans="2:24" ht="15.75" hidden="1" customHeight="1">
      <c r="B857" s="1"/>
      <c r="C857" s="2"/>
      <c r="D857" s="2"/>
      <c r="E857" s="1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X857" s="2"/>
    </row>
    <row r="858" spans="2:24" ht="15.75" hidden="1" customHeight="1">
      <c r="B858" s="1"/>
      <c r="C858" s="2"/>
      <c r="D858" s="2"/>
      <c r="E858" s="1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X858" s="2"/>
    </row>
    <row r="859" spans="2:24" ht="15.75" hidden="1" customHeight="1">
      <c r="B859" s="1"/>
      <c r="C859" s="2"/>
      <c r="D859" s="2"/>
      <c r="E859" s="1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X859" s="2"/>
    </row>
    <row r="860" spans="2:24" ht="15.75" hidden="1" customHeight="1">
      <c r="B860" s="1"/>
      <c r="C860" s="2"/>
      <c r="D860" s="2"/>
      <c r="E860" s="1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X860" s="2"/>
    </row>
    <row r="861" spans="2:24" ht="15.75" hidden="1" customHeight="1">
      <c r="B861" s="1"/>
      <c r="C861" s="2"/>
      <c r="D861" s="2"/>
      <c r="E861" s="1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X861" s="2"/>
    </row>
    <row r="862" spans="2:24" ht="15.75" hidden="1" customHeight="1">
      <c r="B862" s="1"/>
      <c r="C862" s="2"/>
      <c r="D862" s="2"/>
      <c r="E862" s="1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X862" s="2"/>
    </row>
    <row r="863" spans="2:24" ht="15.75" hidden="1" customHeight="1">
      <c r="B863" s="1"/>
      <c r="C863" s="2"/>
      <c r="D863" s="2"/>
      <c r="E863" s="1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X863" s="2"/>
    </row>
    <row r="864" spans="2:24" ht="15.75" hidden="1" customHeight="1">
      <c r="B864" s="1"/>
      <c r="C864" s="2"/>
      <c r="D864" s="2"/>
      <c r="E864" s="1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X864" s="2"/>
    </row>
    <row r="865" spans="2:24" ht="15.75" hidden="1" customHeight="1">
      <c r="B865" s="1"/>
      <c r="C865" s="2"/>
      <c r="D865" s="2"/>
      <c r="E865" s="1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X865" s="2"/>
    </row>
    <row r="866" spans="2:24" ht="15.75" hidden="1" customHeight="1">
      <c r="B866" s="1"/>
      <c r="C866" s="2"/>
      <c r="D866" s="2"/>
      <c r="E866" s="1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X866" s="2"/>
    </row>
    <row r="867" spans="2:24" ht="15.75" hidden="1" customHeight="1">
      <c r="B867" s="1"/>
      <c r="C867" s="2"/>
      <c r="D867" s="2"/>
      <c r="E867" s="1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X867" s="2"/>
    </row>
    <row r="868" spans="2:24" ht="15.75" hidden="1" customHeight="1">
      <c r="B868" s="1"/>
      <c r="C868" s="2"/>
      <c r="D868" s="2"/>
      <c r="E868" s="1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X868" s="2"/>
    </row>
    <row r="869" spans="2:24" ht="15.75" hidden="1" customHeight="1">
      <c r="B869" s="1"/>
      <c r="C869" s="2"/>
      <c r="D869" s="2"/>
      <c r="E869" s="1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X869" s="2"/>
    </row>
    <row r="870" spans="2:24" ht="15.75" hidden="1" customHeight="1">
      <c r="B870" s="1"/>
      <c r="C870" s="2"/>
      <c r="D870" s="2"/>
      <c r="E870" s="1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X870" s="2"/>
    </row>
    <row r="871" spans="2:24" ht="15.75" hidden="1" customHeight="1">
      <c r="B871" s="1"/>
      <c r="C871" s="2"/>
      <c r="D871" s="2"/>
      <c r="E871" s="1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X871" s="2"/>
    </row>
    <row r="872" spans="2:24" ht="15.75" hidden="1" customHeight="1">
      <c r="B872" s="1"/>
      <c r="C872" s="2"/>
      <c r="D872" s="2"/>
      <c r="E872" s="1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X872" s="2"/>
    </row>
    <row r="873" spans="2:24" ht="15.75" hidden="1" customHeight="1">
      <c r="B873" s="1"/>
      <c r="C873" s="2"/>
      <c r="D873" s="2"/>
      <c r="E873" s="1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X873" s="2"/>
    </row>
    <row r="874" spans="2:24" ht="15.75" hidden="1" customHeight="1">
      <c r="B874" s="1"/>
      <c r="C874" s="2"/>
      <c r="D874" s="2"/>
      <c r="E874" s="1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X874" s="2"/>
    </row>
    <row r="875" spans="2:24" ht="15.75" hidden="1" customHeight="1">
      <c r="B875" s="1"/>
      <c r="C875" s="2"/>
      <c r="D875" s="2"/>
      <c r="E875" s="1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X875" s="2"/>
    </row>
    <row r="876" spans="2:24" ht="15.75" hidden="1" customHeight="1">
      <c r="B876" s="1"/>
      <c r="C876" s="2"/>
      <c r="D876" s="2"/>
      <c r="E876" s="1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X876" s="2"/>
    </row>
    <row r="877" spans="2:24" ht="15.75" hidden="1" customHeight="1">
      <c r="B877" s="1"/>
      <c r="C877" s="2"/>
      <c r="D877" s="2"/>
      <c r="E877" s="1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X877" s="2"/>
    </row>
    <row r="878" spans="2:24" ht="15.75" hidden="1" customHeight="1">
      <c r="B878" s="1"/>
      <c r="C878" s="2"/>
      <c r="D878" s="2"/>
      <c r="E878" s="1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X878" s="2"/>
    </row>
    <row r="879" spans="2:24" ht="15.75" hidden="1" customHeight="1">
      <c r="B879" s="1"/>
      <c r="C879" s="2"/>
      <c r="D879" s="2"/>
      <c r="E879" s="1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X879" s="2"/>
    </row>
    <row r="880" spans="2:24" ht="15.75" hidden="1" customHeight="1">
      <c r="B880" s="1"/>
      <c r="C880" s="2"/>
      <c r="D880" s="2"/>
      <c r="E880" s="1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X880" s="2"/>
    </row>
    <row r="881" spans="2:24" ht="15.75" hidden="1" customHeight="1">
      <c r="B881" s="1"/>
      <c r="C881" s="2"/>
      <c r="D881" s="2"/>
      <c r="E881" s="1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X881" s="2"/>
    </row>
    <row r="882" spans="2:24" ht="15.75" hidden="1" customHeight="1">
      <c r="B882" s="1"/>
      <c r="C882" s="2"/>
      <c r="D882" s="2"/>
      <c r="E882" s="1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X882" s="2"/>
    </row>
    <row r="883" spans="2:24" ht="15.75" hidden="1" customHeight="1">
      <c r="B883" s="1"/>
      <c r="C883" s="2"/>
      <c r="D883" s="2"/>
      <c r="E883" s="1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X883" s="2"/>
    </row>
    <row r="884" spans="2:24" ht="15.75" hidden="1" customHeight="1">
      <c r="B884" s="1"/>
      <c r="C884" s="2"/>
      <c r="D884" s="2"/>
      <c r="E884" s="1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X884" s="2"/>
    </row>
    <row r="885" spans="2:24" ht="15.75" hidden="1" customHeight="1">
      <c r="B885" s="1"/>
      <c r="C885" s="2"/>
      <c r="D885" s="2"/>
      <c r="E885" s="1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X885" s="2"/>
    </row>
    <row r="886" spans="2:24" ht="15.75" hidden="1" customHeight="1">
      <c r="B886" s="1"/>
      <c r="C886" s="2"/>
      <c r="D886" s="2"/>
      <c r="E886" s="1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X886" s="2"/>
    </row>
    <row r="887" spans="2:24" ht="15.75" hidden="1" customHeight="1">
      <c r="B887" s="1"/>
      <c r="C887" s="2"/>
      <c r="D887" s="2"/>
      <c r="E887" s="1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X887" s="2"/>
    </row>
    <row r="888" spans="2:24" ht="15.75" hidden="1" customHeight="1">
      <c r="B888" s="1"/>
      <c r="C888" s="2"/>
      <c r="D888" s="2"/>
      <c r="E888" s="1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X888" s="2"/>
    </row>
    <row r="889" spans="2:24" ht="15.75" hidden="1" customHeight="1">
      <c r="B889" s="1"/>
      <c r="C889" s="2"/>
      <c r="D889" s="2"/>
      <c r="E889" s="1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X889" s="2"/>
    </row>
    <row r="890" spans="2:24" ht="15.75" hidden="1" customHeight="1">
      <c r="B890" s="1"/>
      <c r="C890" s="2"/>
      <c r="D890" s="2"/>
      <c r="E890" s="1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X890" s="2"/>
    </row>
    <row r="891" spans="2:24" ht="15.75" hidden="1" customHeight="1">
      <c r="B891" s="1"/>
      <c r="C891" s="2"/>
      <c r="D891" s="2"/>
      <c r="E891" s="1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X891" s="2"/>
    </row>
    <row r="892" spans="2:24" ht="15.75" hidden="1" customHeight="1">
      <c r="B892" s="1"/>
      <c r="C892" s="2"/>
      <c r="D892" s="2"/>
      <c r="E892" s="1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X892" s="2"/>
    </row>
    <row r="893" spans="2:24" ht="15.75" hidden="1" customHeight="1">
      <c r="B893" s="1"/>
      <c r="C893" s="2"/>
      <c r="D893" s="2"/>
      <c r="E893" s="1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X893" s="2"/>
    </row>
    <row r="894" spans="2:24" ht="15.75" hidden="1" customHeight="1">
      <c r="B894" s="1"/>
      <c r="C894" s="2"/>
      <c r="D894" s="2"/>
      <c r="E894" s="1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X894" s="2"/>
    </row>
    <row r="895" spans="2:24" ht="15.75" hidden="1" customHeight="1">
      <c r="B895" s="1"/>
      <c r="C895" s="2"/>
      <c r="D895" s="2"/>
      <c r="E895" s="1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X895" s="2"/>
    </row>
    <row r="896" spans="2:24" ht="15.75" hidden="1" customHeight="1">
      <c r="B896" s="1"/>
      <c r="C896" s="2"/>
      <c r="D896" s="2"/>
      <c r="E896" s="1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X896" s="2"/>
    </row>
    <row r="897" spans="2:24" ht="15.75" hidden="1" customHeight="1">
      <c r="B897" s="1"/>
      <c r="C897" s="2"/>
      <c r="D897" s="2"/>
      <c r="E897" s="1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X897" s="2"/>
    </row>
    <row r="898" spans="2:24" ht="15.75" hidden="1" customHeight="1">
      <c r="B898" s="1"/>
      <c r="C898" s="2"/>
      <c r="D898" s="2"/>
      <c r="E898" s="1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X898" s="2"/>
    </row>
    <row r="899" spans="2:24" ht="15.75" hidden="1" customHeight="1">
      <c r="B899" s="1"/>
      <c r="C899" s="2"/>
      <c r="D899" s="2"/>
      <c r="E899" s="1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X899" s="2"/>
    </row>
    <row r="900" spans="2:24" ht="15.75" hidden="1" customHeight="1">
      <c r="B900" s="1"/>
      <c r="C900" s="2"/>
      <c r="D900" s="2"/>
      <c r="E900" s="1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X900" s="2"/>
    </row>
    <row r="901" spans="2:24" ht="15.75" hidden="1" customHeight="1">
      <c r="B901" s="1"/>
      <c r="C901" s="2"/>
      <c r="D901" s="2"/>
      <c r="E901" s="1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X901" s="2"/>
    </row>
    <row r="902" spans="2:24" ht="15.75" hidden="1" customHeight="1">
      <c r="B902" s="1"/>
      <c r="C902" s="2"/>
      <c r="D902" s="2"/>
      <c r="E902" s="1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X902" s="2"/>
    </row>
    <row r="903" spans="2:24" ht="15.75" hidden="1" customHeight="1">
      <c r="B903" s="1"/>
      <c r="C903" s="2"/>
      <c r="D903" s="2"/>
      <c r="E903" s="1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X903" s="2"/>
    </row>
    <row r="904" spans="2:24" ht="15.75" hidden="1" customHeight="1">
      <c r="B904" s="1"/>
      <c r="C904" s="2"/>
      <c r="D904" s="2"/>
      <c r="E904" s="1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X904" s="2"/>
    </row>
    <row r="905" spans="2:24" ht="15.75" hidden="1" customHeight="1">
      <c r="B905" s="1"/>
      <c r="C905" s="2"/>
      <c r="D905" s="2"/>
      <c r="E905" s="1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X905" s="2"/>
    </row>
    <row r="906" spans="2:24" ht="15.75" hidden="1" customHeight="1">
      <c r="B906" s="1"/>
      <c r="C906" s="2"/>
      <c r="D906" s="2"/>
      <c r="E906" s="1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X906" s="2"/>
    </row>
    <row r="907" spans="2:24" ht="15.75" hidden="1" customHeight="1">
      <c r="B907" s="1"/>
      <c r="C907" s="2"/>
      <c r="D907" s="2"/>
      <c r="E907" s="1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X907" s="2"/>
    </row>
    <row r="908" spans="2:24" ht="15.75" hidden="1" customHeight="1">
      <c r="B908" s="1"/>
      <c r="C908" s="2"/>
      <c r="D908" s="2"/>
      <c r="E908" s="1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X908" s="2"/>
    </row>
    <row r="909" spans="2:24" ht="15.75" hidden="1" customHeight="1">
      <c r="B909" s="1"/>
      <c r="C909" s="2"/>
      <c r="D909" s="2"/>
      <c r="E909" s="1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X909" s="2"/>
    </row>
    <row r="910" spans="2:24" ht="15.75" hidden="1" customHeight="1">
      <c r="B910" s="1"/>
      <c r="C910" s="2"/>
      <c r="D910" s="2"/>
      <c r="E910" s="1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X910" s="2"/>
    </row>
    <row r="911" spans="2:24" ht="15.75" hidden="1" customHeight="1">
      <c r="B911" s="1"/>
      <c r="C911" s="2"/>
      <c r="D911" s="2"/>
      <c r="E911" s="1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X911" s="2"/>
    </row>
    <row r="912" spans="2:24" ht="15.75" hidden="1" customHeight="1">
      <c r="B912" s="1"/>
      <c r="C912" s="2"/>
      <c r="D912" s="2"/>
      <c r="E912" s="1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X912" s="2"/>
    </row>
    <row r="913" spans="2:24" ht="15.75" hidden="1" customHeight="1">
      <c r="B913" s="1"/>
      <c r="C913" s="2"/>
      <c r="D913" s="2"/>
      <c r="E913" s="1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X913" s="2"/>
    </row>
    <row r="914" spans="2:24" ht="15.75" hidden="1" customHeight="1">
      <c r="B914" s="1"/>
      <c r="C914" s="2"/>
      <c r="D914" s="2"/>
      <c r="E914" s="1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X914" s="2"/>
    </row>
    <row r="915" spans="2:24" ht="15.75" hidden="1" customHeight="1">
      <c r="B915" s="1"/>
      <c r="C915" s="2"/>
      <c r="D915" s="2"/>
      <c r="E915" s="1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X915" s="2"/>
    </row>
    <row r="916" spans="2:24" ht="15.75" hidden="1" customHeight="1">
      <c r="B916" s="1"/>
      <c r="C916" s="2"/>
      <c r="D916" s="2"/>
      <c r="E916" s="1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X916" s="2"/>
    </row>
    <row r="917" spans="2:24" ht="15.75" hidden="1" customHeight="1">
      <c r="B917" s="1"/>
      <c r="C917" s="2"/>
      <c r="D917" s="2"/>
      <c r="E917" s="1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X917" s="2"/>
    </row>
    <row r="918" spans="2:24" ht="15.75" hidden="1" customHeight="1">
      <c r="B918" s="1"/>
      <c r="C918" s="2"/>
      <c r="D918" s="2"/>
      <c r="E918" s="1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X918" s="2"/>
    </row>
    <row r="919" spans="2:24" ht="15.75" hidden="1" customHeight="1">
      <c r="B919" s="1"/>
      <c r="C919" s="2"/>
      <c r="D919" s="2"/>
      <c r="E919" s="1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X919" s="2"/>
    </row>
    <row r="920" spans="2:24" ht="15.75" hidden="1" customHeight="1">
      <c r="B920" s="1"/>
      <c r="C920" s="2"/>
      <c r="D920" s="2"/>
      <c r="E920" s="1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X920" s="2"/>
    </row>
    <row r="921" spans="2:24" ht="15.75" hidden="1" customHeight="1">
      <c r="B921" s="1"/>
      <c r="C921" s="2"/>
      <c r="D921" s="2"/>
      <c r="E921" s="1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X921" s="2"/>
    </row>
    <row r="922" spans="2:24" ht="15.75" hidden="1" customHeight="1">
      <c r="B922" s="1"/>
      <c r="C922" s="2"/>
      <c r="D922" s="2"/>
      <c r="E922" s="1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X922" s="2"/>
    </row>
    <row r="923" spans="2:24" ht="15.75" hidden="1" customHeight="1">
      <c r="B923" s="1"/>
      <c r="C923" s="2"/>
      <c r="D923" s="2"/>
      <c r="E923" s="1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X923" s="2"/>
    </row>
    <row r="924" spans="2:24" ht="15.75" hidden="1" customHeight="1">
      <c r="B924" s="1"/>
      <c r="C924" s="2"/>
      <c r="D924" s="2"/>
      <c r="E924" s="1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X924" s="2"/>
    </row>
    <row r="925" spans="2:24" ht="15.75" hidden="1" customHeight="1">
      <c r="B925" s="1"/>
      <c r="C925" s="2"/>
      <c r="D925" s="2"/>
      <c r="E925" s="1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X925" s="2"/>
    </row>
    <row r="926" spans="2:24" ht="15.75" hidden="1" customHeight="1">
      <c r="B926" s="1"/>
      <c r="C926" s="2"/>
      <c r="D926" s="2"/>
      <c r="E926" s="1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X926" s="2"/>
    </row>
    <row r="927" spans="2:24" ht="15.75" hidden="1" customHeight="1">
      <c r="B927" s="1"/>
      <c r="C927" s="2"/>
      <c r="D927" s="2"/>
      <c r="E927" s="1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X927" s="2"/>
    </row>
    <row r="928" spans="2:24" ht="15.75" hidden="1" customHeight="1">
      <c r="B928" s="1"/>
      <c r="C928" s="2"/>
      <c r="D928" s="2"/>
      <c r="E928" s="1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X928" s="2"/>
    </row>
    <row r="929" spans="2:24" ht="15.75" hidden="1" customHeight="1">
      <c r="B929" s="1"/>
      <c r="C929" s="2"/>
      <c r="D929" s="2"/>
      <c r="E929" s="1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X929" s="2"/>
    </row>
    <row r="930" spans="2:24" ht="15.75" hidden="1" customHeight="1">
      <c r="B930" s="1"/>
      <c r="C930" s="2"/>
      <c r="D930" s="2"/>
      <c r="E930" s="1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X930" s="2"/>
    </row>
    <row r="931" spans="2:24" ht="15.75" hidden="1" customHeight="1">
      <c r="B931" s="1"/>
      <c r="C931" s="2"/>
      <c r="D931" s="2"/>
      <c r="E931" s="1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X931" s="2"/>
    </row>
    <row r="932" spans="2:24" ht="15.75" hidden="1" customHeight="1">
      <c r="B932" s="1"/>
      <c r="C932" s="2"/>
      <c r="D932" s="2"/>
      <c r="E932" s="1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X932" s="2"/>
    </row>
    <row r="933" spans="2:24" ht="15.75" hidden="1" customHeight="1">
      <c r="B933" s="1"/>
      <c r="C933" s="2"/>
      <c r="D933" s="2"/>
      <c r="E933" s="1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X933" s="2"/>
    </row>
    <row r="934" spans="2:24" ht="15.75" hidden="1" customHeight="1">
      <c r="B934" s="1"/>
      <c r="C934" s="2"/>
      <c r="D934" s="2"/>
      <c r="E934" s="1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X934" s="2"/>
    </row>
    <row r="935" spans="2:24" ht="15.75" hidden="1" customHeight="1">
      <c r="B935" s="1"/>
      <c r="C935" s="2"/>
      <c r="D935" s="2"/>
      <c r="E935" s="1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X935" s="2"/>
    </row>
    <row r="936" spans="2:24" ht="15.75" hidden="1" customHeight="1">
      <c r="B936" s="1"/>
      <c r="C936" s="2"/>
      <c r="D936" s="2"/>
      <c r="E936" s="1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X936" s="2"/>
    </row>
    <row r="937" spans="2:24" ht="15.75" hidden="1" customHeight="1">
      <c r="B937" s="1"/>
      <c r="C937" s="2"/>
      <c r="D937" s="2"/>
      <c r="E937" s="1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X937" s="2"/>
    </row>
    <row r="938" spans="2:24" ht="15.75" hidden="1" customHeight="1">
      <c r="B938" s="1"/>
      <c r="C938" s="2"/>
      <c r="D938" s="2"/>
      <c r="E938" s="1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X938" s="2"/>
    </row>
    <row r="939" spans="2:24" ht="15.75" hidden="1" customHeight="1">
      <c r="B939" s="1"/>
      <c r="C939" s="2"/>
      <c r="D939" s="2"/>
      <c r="E939" s="1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X939" s="2"/>
    </row>
    <row r="940" spans="2:24" ht="15.75" hidden="1" customHeight="1">
      <c r="B940" s="1"/>
      <c r="C940" s="2"/>
      <c r="D940" s="2"/>
      <c r="E940" s="1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X940" s="2"/>
    </row>
    <row r="941" spans="2:24" ht="15.75" hidden="1" customHeight="1">
      <c r="B941" s="1"/>
      <c r="C941" s="2"/>
      <c r="D941" s="2"/>
      <c r="E941" s="1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X941" s="2"/>
    </row>
    <row r="942" spans="2:24" ht="15.75" hidden="1" customHeight="1">
      <c r="B942" s="1"/>
      <c r="C942" s="2"/>
      <c r="D942" s="2"/>
      <c r="E942" s="1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X942" s="2"/>
    </row>
    <row r="943" spans="2:24" ht="15.75" hidden="1" customHeight="1">
      <c r="B943" s="1"/>
      <c r="C943" s="2"/>
      <c r="D943" s="2"/>
      <c r="E943" s="1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X943" s="2"/>
    </row>
    <row r="944" spans="2:24" ht="15.75" hidden="1" customHeight="1">
      <c r="B944" s="1"/>
      <c r="C944" s="2"/>
      <c r="D944" s="2"/>
      <c r="E944" s="1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X944" s="2"/>
    </row>
    <row r="945" spans="2:24" ht="15.75" hidden="1" customHeight="1">
      <c r="B945" s="1"/>
      <c r="C945" s="2"/>
      <c r="D945" s="2"/>
      <c r="E945" s="1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X945" s="2"/>
    </row>
    <row r="946" spans="2:24" ht="15.75" hidden="1" customHeight="1">
      <c r="B946" s="1"/>
      <c r="C946" s="2"/>
      <c r="D946" s="2"/>
      <c r="E946" s="1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X946" s="2"/>
    </row>
    <row r="947" spans="2:24" ht="15.75" hidden="1" customHeight="1">
      <c r="B947" s="1"/>
      <c r="C947" s="2"/>
      <c r="D947" s="2"/>
      <c r="E947" s="1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X947" s="2"/>
    </row>
    <row r="948" spans="2:24" ht="15.75" hidden="1" customHeight="1">
      <c r="B948" s="1"/>
      <c r="C948" s="2"/>
      <c r="D948" s="2"/>
      <c r="E948" s="1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X948" s="2"/>
    </row>
    <row r="949" spans="2:24" ht="15.75" hidden="1" customHeight="1">
      <c r="B949" s="1"/>
      <c r="C949" s="2"/>
      <c r="D949" s="2"/>
      <c r="E949" s="1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X949" s="2"/>
    </row>
    <row r="950" spans="2:24" ht="15.75" hidden="1" customHeight="1">
      <c r="B950" s="1"/>
      <c r="C950" s="2"/>
      <c r="D950" s="2"/>
      <c r="E950" s="1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X950" s="2"/>
    </row>
    <row r="951" spans="2:24" ht="15.75" hidden="1" customHeight="1">
      <c r="B951" s="1"/>
      <c r="C951" s="2"/>
      <c r="D951" s="2"/>
      <c r="E951" s="1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X951" s="2"/>
    </row>
    <row r="952" spans="2:24" ht="15.75" hidden="1" customHeight="1">
      <c r="B952" s="1"/>
      <c r="C952" s="2"/>
      <c r="D952" s="2"/>
      <c r="E952" s="1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X952" s="2"/>
    </row>
    <row r="953" spans="2:24" ht="15.75" hidden="1" customHeight="1">
      <c r="B953" s="1"/>
      <c r="C953" s="2"/>
      <c r="D953" s="2"/>
      <c r="E953" s="1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X953" s="2"/>
    </row>
    <row r="954" spans="2:24" ht="15.75" hidden="1" customHeight="1">
      <c r="B954" s="1"/>
      <c r="C954" s="2"/>
      <c r="D954" s="2"/>
      <c r="E954" s="1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X954" s="2"/>
    </row>
    <row r="955" spans="2:24" ht="15.75" hidden="1" customHeight="1">
      <c r="B955" s="1"/>
      <c r="C955" s="2"/>
      <c r="D955" s="2"/>
      <c r="E955" s="1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X955" s="2"/>
    </row>
    <row r="956" spans="2:24" ht="15.75" hidden="1" customHeight="1">
      <c r="B956" s="1"/>
      <c r="C956" s="2"/>
      <c r="D956" s="2"/>
      <c r="E956" s="1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X956" s="2"/>
    </row>
    <row r="957" spans="2:24" ht="15.75" hidden="1" customHeight="1">
      <c r="B957" s="1"/>
      <c r="C957" s="2"/>
      <c r="D957" s="2"/>
      <c r="E957" s="1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X957" s="2"/>
    </row>
    <row r="958" spans="2:24" ht="15.75" hidden="1" customHeight="1">
      <c r="B958" s="1"/>
      <c r="C958" s="2"/>
      <c r="D958" s="2"/>
      <c r="E958" s="1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X958" s="2"/>
    </row>
    <row r="959" spans="2:24" ht="15.75" hidden="1" customHeight="1">
      <c r="B959" s="1"/>
      <c r="C959" s="2"/>
      <c r="D959" s="2"/>
      <c r="E959" s="1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X959" s="2"/>
    </row>
    <row r="960" spans="2:24" ht="15.75" hidden="1" customHeight="1">
      <c r="B960" s="1"/>
      <c r="C960" s="2"/>
      <c r="D960" s="2"/>
      <c r="E960" s="1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X960" s="2"/>
    </row>
    <row r="961" spans="2:24" ht="15.75" hidden="1" customHeight="1">
      <c r="B961" s="1"/>
      <c r="C961" s="2"/>
      <c r="D961" s="2"/>
      <c r="E961" s="1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X961" s="2"/>
    </row>
    <row r="962" spans="2:24" ht="15.75" hidden="1" customHeight="1">
      <c r="B962" s="1"/>
      <c r="C962" s="2"/>
      <c r="D962" s="2"/>
      <c r="E962" s="1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X962" s="2"/>
    </row>
    <row r="963" spans="2:24" ht="15.75" hidden="1" customHeight="1">
      <c r="B963" s="1"/>
      <c r="C963" s="2"/>
      <c r="D963" s="2"/>
      <c r="E963" s="1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X963" s="2"/>
    </row>
    <row r="964" spans="2:24" ht="15.75" hidden="1" customHeight="1">
      <c r="B964" s="1"/>
      <c r="C964" s="2"/>
      <c r="D964" s="2"/>
      <c r="E964" s="1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X964" s="2"/>
    </row>
    <row r="965" spans="2:24" ht="15.75" hidden="1" customHeight="1">
      <c r="B965" s="1"/>
      <c r="C965" s="2"/>
      <c r="D965" s="2"/>
      <c r="E965" s="1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X965" s="2"/>
    </row>
    <row r="966" spans="2:24" ht="15.75" hidden="1" customHeight="1">
      <c r="B966" s="1"/>
      <c r="C966" s="2"/>
      <c r="D966" s="2"/>
      <c r="E966" s="1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X966" s="2"/>
    </row>
    <row r="967" spans="2:24" ht="15.75" hidden="1" customHeight="1">
      <c r="B967" s="1"/>
      <c r="C967" s="2"/>
      <c r="D967" s="2"/>
      <c r="E967" s="1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X967" s="2"/>
    </row>
    <row r="968" spans="2:24" ht="15.75" hidden="1" customHeight="1">
      <c r="B968" s="1"/>
      <c r="C968" s="2"/>
      <c r="D968" s="2"/>
      <c r="E968" s="1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X968" s="2"/>
    </row>
    <row r="969" spans="2:24" ht="15.75" hidden="1" customHeight="1">
      <c r="B969" s="1"/>
      <c r="C969" s="2"/>
      <c r="D969" s="2"/>
      <c r="E969" s="1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X969" s="2"/>
    </row>
    <row r="970" spans="2:24" ht="15.75" hidden="1" customHeight="1">
      <c r="B970" s="1"/>
      <c r="C970" s="2"/>
      <c r="D970" s="2"/>
      <c r="E970" s="1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X970" s="2"/>
    </row>
    <row r="971" spans="2:24" ht="15.75" hidden="1" customHeight="1">
      <c r="B971" s="1"/>
      <c r="C971" s="2"/>
      <c r="D971" s="2"/>
      <c r="E971" s="1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X971" s="2"/>
    </row>
    <row r="972" spans="2:24" ht="15.75" hidden="1" customHeight="1">
      <c r="B972" s="1"/>
      <c r="C972" s="2"/>
      <c r="D972" s="2"/>
      <c r="E972" s="1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X972" s="2"/>
    </row>
    <row r="973" spans="2:24" ht="15.75" hidden="1" customHeight="1">
      <c r="B973" s="1"/>
      <c r="C973" s="2"/>
      <c r="D973" s="2"/>
      <c r="E973" s="1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X973" s="2"/>
    </row>
    <row r="974" spans="2:24" ht="15.75" hidden="1" customHeight="1">
      <c r="B974" s="1"/>
      <c r="C974" s="2"/>
      <c r="D974" s="2"/>
      <c r="E974" s="1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X974" s="2"/>
    </row>
    <row r="975" spans="2:24" ht="15.75" hidden="1" customHeight="1">
      <c r="B975" s="1"/>
      <c r="C975" s="2"/>
      <c r="D975" s="2"/>
      <c r="E975" s="1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X975" s="2"/>
    </row>
    <row r="976" spans="2:24" ht="15.75" hidden="1" customHeight="1">
      <c r="B976" s="1"/>
      <c r="C976" s="2"/>
      <c r="D976" s="2"/>
      <c r="E976" s="1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X976" s="2"/>
    </row>
    <row r="977" spans="2:24" ht="15.75" hidden="1" customHeight="1">
      <c r="B977" s="1"/>
      <c r="C977" s="2"/>
      <c r="D977" s="2"/>
      <c r="E977" s="1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X977" s="2"/>
    </row>
    <row r="978" spans="2:24" ht="15.75" hidden="1" customHeight="1">
      <c r="B978" s="1"/>
      <c r="C978" s="2"/>
      <c r="D978" s="2"/>
      <c r="E978" s="1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X978" s="2"/>
    </row>
    <row r="979" spans="2:24" ht="15.75" hidden="1" customHeight="1">
      <c r="B979" s="1"/>
      <c r="C979" s="2"/>
      <c r="D979" s="2"/>
      <c r="E979" s="1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X979" s="2"/>
    </row>
    <row r="980" spans="2:24" ht="15.75" hidden="1" customHeight="1">
      <c r="B980" s="1"/>
      <c r="C980" s="2"/>
      <c r="D980" s="2"/>
      <c r="E980" s="1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X980" s="2"/>
    </row>
    <row r="981" spans="2:24" ht="15.75" hidden="1" customHeight="1">
      <c r="B981" s="1"/>
      <c r="C981" s="2"/>
      <c r="D981" s="2"/>
      <c r="E981" s="1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X981" s="2"/>
    </row>
    <row r="982" spans="2:24" ht="15.75" hidden="1" customHeight="1">
      <c r="B982" s="1"/>
      <c r="C982" s="2"/>
      <c r="D982" s="2"/>
      <c r="E982" s="1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X982" s="2"/>
    </row>
    <row r="983" spans="2:24" ht="15.75" hidden="1" customHeight="1">
      <c r="B983" s="1"/>
      <c r="C983" s="2"/>
      <c r="D983" s="2"/>
      <c r="E983" s="1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X983" s="2"/>
    </row>
    <row r="984" spans="2:24" ht="15.75" hidden="1" customHeight="1">
      <c r="B984" s="1"/>
      <c r="C984" s="2"/>
      <c r="D984" s="2"/>
      <c r="E984" s="1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X984" s="2"/>
    </row>
    <row r="985" spans="2:24" ht="15.75" hidden="1" customHeight="1">
      <c r="B985" s="1"/>
      <c r="C985" s="2"/>
      <c r="D985" s="2"/>
      <c r="E985" s="1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X985" s="2"/>
    </row>
    <row r="986" spans="2:24" ht="15.75" hidden="1" customHeight="1">
      <c r="B986" s="1"/>
      <c r="C986" s="2"/>
      <c r="D986" s="2"/>
      <c r="E986" s="1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X986" s="2"/>
    </row>
    <row r="987" spans="2:24" ht="15.75" hidden="1" customHeight="1">
      <c r="B987" s="1"/>
      <c r="C987" s="2"/>
      <c r="D987" s="2"/>
      <c r="E987" s="1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X987" s="2"/>
    </row>
    <row r="988" spans="2:24" ht="15.75" hidden="1" customHeight="1">
      <c r="B988" s="1"/>
      <c r="C988" s="2"/>
      <c r="D988" s="2"/>
      <c r="E988" s="1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X988" s="2"/>
    </row>
    <row r="989" spans="2:24" ht="15.75" hidden="1" customHeight="1">
      <c r="B989" s="1"/>
      <c r="C989" s="2"/>
      <c r="D989" s="2"/>
      <c r="E989" s="1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X989" s="2"/>
    </row>
    <row r="990" spans="2:24" ht="15.75" hidden="1" customHeight="1">
      <c r="B990" s="1"/>
      <c r="C990" s="2"/>
      <c r="D990" s="2"/>
      <c r="E990" s="1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X990" s="2"/>
    </row>
    <row r="991" spans="2:24" ht="15.75" hidden="1" customHeight="1">
      <c r="B991" s="1"/>
      <c r="C991" s="2"/>
      <c r="D991" s="2"/>
      <c r="E991" s="1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X991" s="2"/>
    </row>
    <row r="992" spans="2:24" ht="15.75" hidden="1" customHeight="1">
      <c r="B992" s="1"/>
      <c r="C992" s="2"/>
      <c r="D992" s="2"/>
      <c r="E992" s="1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X992" s="2"/>
    </row>
    <row r="993" spans="2:24" ht="15.75" hidden="1" customHeight="1">
      <c r="B993" s="1"/>
      <c r="C993" s="2"/>
      <c r="D993" s="2"/>
      <c r="E993" s="1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X993" s="2"/>
    </row>
    <row r="994" spans="2:24" ht="15.75" hidden="1" customHeight="1">
      <c r="B994" s="1"/>
      <c r="C994" s="2"/>
      <c r="D994" s="2"/>
      <c r="E994" s="1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X994" s="2"/>
    </row>
    <row r="995" spans="2:24" ht="15.75" hidden="1" customHeight="1">
      <c r="B995" s="1"/>
      <c r="C995" s="2"/>
      <c r="D995" s="2"/>
      <c r="E995" s="1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X995" s="2"/>
    </row>
    <row r="996" spans="2:24" ht="15.75" hidden="1" customHeight="1">
      <c r="B996" s="1"/>
      <c r="C996" s="2"/>
      <c r="D996" s="2"/>
      <c r="E996" s="1"/>
      <c r="F996" s="2"/>
      <c r="G996" s="1"/>
      <c r="H996" s="2"/>
      <c r="I996" s="2"/>
      <c r="J996" s="2"/>
      <c r="K996" s="2"/>
      <c r="L996" s="2"/>
      <c r="M996" s="2"/>
      <c r="N996" s="2"/>
      <c r="O996" s="2"/>
      <c r="P996" s="2"/>
      <c r="X996" s="2"/>
    </row>
    <row r="997" spans="2:24" ht="15.75" hidden="1" customHeight="1">
      <c r="B997" s="1"/>
      <c r="C997" s="2"/>
      <c r="D997" s="2"/>
      <c r="E997" s="1"/>
      <c r="F997" s="2"/>
      <c r="G997" s="1"/>
      <c r="H997" s="2"/>
      <c r="I997" s="2"/>
      <c r="J997" s="2"/>
      <c r="K997" s="2"/>
      <c r="L997" s="2"/>
      <c r="M997" s="2"/>
      <c r="N997" s="2"/>
      <c r="O997" s="2"/>
      <c r="P997" s="2"/>
      <c r="X997" s="2"/>
    </row>
    <row r="998" spans="2:24" ht="15.75" hidden="1" customHeight="1">
      <c r="B998" s="1"/>
      <c r="C998" s="2"/>
      <c r="D998" s="2"/>
      <c r="E998" s="1"/>
      <c r="F998" s="2"/>
      <c r="G998" s="1"/>
      <c r="H998" s="2"/>
      <c r="I998" s="2"/>
      <c r="J998" s="2"/>
      <c r="K998" s="2"/>
      <c r="L998" s="2"/>
      <c r="M998" s="2"/>
      <c r="N998" s="2"/>
      <c r="O998" s="2"/>
      <c r="P998" s="2"/>
      <c r="X998" s="2"/>
    </row>
    <row r="999" spans="2:24" ht="15.75" hidden="1" customHeight="1">
      <c r="B999" s="1"/>
      <c r="C999" s="2"/>
      <c r="D999" s="2"/>
      <c r="E999" s="1"/>
      <c r="F999" s="2"/>
      <c r="G999" s="1"/>
      <c r="H999" s="2"/>
      <c r="I999" s="2"/>
      <c r="J999" s="2"/>
      <c r="K999" s="2"/>
      <c r="L999" s="2"/>
      <c r="M999" s="2"/>
      <c r="N999" s="2"/>
      <c r="O999" s="2"/>
      <c r="P999" s="2"/>
      <c r="X999" s="2"/>
    </row>
    <row r="1000" spans="2:24" ht="15.75" hidden="1" customHeight="1">
      <c r="B1000" s="1"/>
      <c r="C1000" s="2"/>
      <c r="D1000" s="2"/>
      <c r="E1000" s="1"/>
      <c r="F1000" s="2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X1000" s="2"/>
    </row>
    <row r="1001" spans="2:24" ht="15.75" hidden="1" customHeight="1">
      <c r="B1001" s="1"/>
      <c r="C1001" s="2"/>
      <c r="D1001" s="2"/>
      <c r="E1001" s="1"/>
      <c r="F1001" s="2"/>
      <c r="G1001" s="1"/>
      <c r="H1001" s="2"/>
      <c r="I1001" s="2"/>
      <c r="J1001" s="2"/>
      <c r="K1001" s="2"/>
      <c r="L1001" s="2"/>
      <c r="M1001" s="2"/>
      <c r="N1001" s="2"/>
      <c r="O1001" s="2"/>
      <c r="P1001" s="2"/>
      <c r="X1001" s="2"/>
    </row>
    <row r="1002" spans="2:24" ht="15.75" hidden="1" customHeight="1">
      <c r="B1002" s="1"/>
      <c r="C1002" s="2"/>
      <c r="D1002" s="2"/>
      <c r="E1002" s="1"/>
      <c r="F1002" s="2"/>
      <c r="G1002" s="1"/>
      <c r="H1002" s="2"/>
      <c r="I1002" s="2"/>
      <c r="J1002" s="2"/>
      <c r="K1002" s="2"/>
      <c r="L1002" s="2"/>
      <c r="M1002" s="2"/>
      <c r="N1002" s="2"/>
      <c r="O1002" s="2"/>
      <c r="P1002" s="2"/>
      <c r="X1002" s="2"/>
    </row>
    <row r="1003" spans="2:24" ht="15.75" hidden="1" customHeight="1">
      <c r="B1003" s="1"/>
      <c r="C1003" s="2"/>
      <c r="D1003" s="2"/>
      <c r="E1003" s="1"/>
      <c r="F1003" s="2"/>
      <c r="G1003" s="1"/>
      <c r="H1003" s="2"/>
      <c r="I1003" s="2"/>
      <c r="J1003" s="2"/>
      <c r="K1003" s="2"/>
      <c r="L1003" s="2"/>
      <c r="M1003" s="2"/>
      <c r="N1003" s="2"/>
      <c r="O1003" s="2"/>
      <c r="P1003" s="2"/>
      <c r="X1003" s="2"/>
    </row>
  </sheetData>
  <mergeCells count="4">
    <mergeCell ref="H2:J2"/>
    <mergeCell ref="K2:M2"/>
    <mergeCell ref="N2:P2"/>
    <mergeCell ref="B102:W102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1">
    <pageSetUpPr fitToPage="1"/>
  </sheetPr>
  <dimension ref="A1:Z1000"/>
  <sheetViews>
    <sheetView showGridLines="0" tabSelected="1" topLeftCell="A22" workbookViewId="0">
      <selection activeCell="M33" sqref="M33"/>
    </sheetView>
  </sheetViews>
  <sheetFormatPr defaultColWidth="0" defaultRowHeight="15" customHeight="1" zeroHeight="1"/>
  <cols>
    <col min="1" max="1" width="2.85546875" customWidth="1"/>
    <col min="2" max="2" width="3.5703125" hidden="1" customWidth="1"/>
    <col min="3" max="4" width="7.28515625" hidden="1" customWidth="1"/>
    <col min="5" max="5" width="11.28515625" customWidth="1"/>
    <col min="6" max="6" width="9.85546875" customWidth="1"/>
    <col min="7" max="7" width="15.28515625" customWidth="1"/>
    <col min="8" max="8" width="5" customWidth="1"/>
    <col min="9" max="9" width="1.7109375" customWidth="1"/>
    <col min="10" max="11" width="5" customWidth="1"/>
    <col min="12" max="12" width="1.7109375" customWidth="1"/>
    <col min="13" max="14" width="5" customWidth="1"/>
    <col min="15" max="15" width="1.7109375" customWidth="1"/>
    <col min="16" max="16" width="5" customWidth="1"/>
    <col min="17" max="21" width="8.85546875" hidden="1" customWidth="1"/>
    <col min="22" max="23" width="7.28515625" customWidth="1"/>
    <col min="24" max="24" width="4.7109375" customWidth="1"/>
    <col min="25" max="25" width="22.140625" bestFit="1" customWidth="1"/>
    <col min="26" max="26" width="3.42578125" customWidth="1"/>
    <col min="27" max="16384" width="14.42578125" hidden="1"/>
  </cols>
  <sheetData>
    <row r="1" spans="2:25" ht="15" customHeight="1">
      <c r="B1" s="1"/>
      <c r="C1" s="2"/>
      <c r="D1" s="2"/>
      <c r="E1" s="1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X1" s="2"/>
    </row>
    <row r="2" spans="2:25">
      <c r="B2" s="3" t="s">
        <v>0</v>
      </c>
      <c r="C2" s="4" t="s">
        <v>1</v>
      </c>
      <c r="D2" s="5" t="s">
        <v>2</v>
      </c>
      <c r="E2" s="3" t="s">
        <v>3</v>
      </c>
      <c r="F2" s="6" t="s">
        <v>4</v>
      </c>
      <c r="G2" s="7" t="s">
        <v>5</v>
      </c>
      <c r="H2" s="146" t="s">
        <v>6</v>
      </c>
      <c r="I2" s="147"/>
      <c r="J2" s="148"/>
      <c r="K2" s="146" t="s">
        <v>7</v>
      </c>
      <c r="L2" s="147"/>
      <c r="M2" s="148"/>
      <c r="N2" s="146" t="s">
        <v>8</v>
      </c>
      <c r="O2" s="147"/>
      <c r="P2" s="148"/>
      <c r="Q2" s="8" t="s">
        <v>9</v>
      </c>
      <c r="R2" s="8"/>
      <c r="S2" s="8"/>
      <c r="T2" s="8"/>
      <c r="U2" s="8"/>
      <c r="V2" s="5" t="s">
        <v>10</v>
      </c>
      <c r="W2" s="9" t="s">
        <v>11</v>
      </c>
      <c r="X2" s="2"/>
    </row>
    <row r="3" spans="2:25" hidden="1">
      <c r="B3" s="10">
        <v>84</v>
      </c>
      <c r="C3" s="11"/>
      <c r="D3" s="12" t="s">
        <v>12</v>
      </c>
      <c r="E3" s="10" t="s">
        <v>13</v>
      </c>
      <c r="F3" s="13"/>
      <c r="G3" s="14" t="s">
        <v>14</v>
      </c>
      <c r="H3" s="11"/>
      <c r="I3" s="15" t="s">
        <v>12</v>
      </c>
      <c r="J3" s="16"/>
      <c r="K3" s="11"/>
      <c r="L3" s="15" t="s">
        <v>12</v>
      </c>
      <c r="M3" s="16"/>
      <c r="N3" s="11"/>
      <c r="O3" s="15" t="s">
        <v>12</v>
      </c>
      <c r="P3" s="16"/>
      <c r="Q3" s="17">
        <f>IF(H3=13,1,0)</f>
        <v>0</v>
      </c>
      <c r="R3" s="18">
        <f>IF(K3=13,1,0)</f>
        <v>0</v>
      </c>
      <c r="S3" s="18">
        <f>IF(N3=13,1,0)</f>
        <v>0</v>
      </c>
      <c r="T3" s="18">
        <f t="shared" ref="T3:T94" si="0">IF(D3=1,H3+K3+N3,0)</f>
        <v>0</v>
      </c>
      <c r="U3" s="19">
        <f t="shared" ref="U3:U94" si="1">J3+M3+P3</f>
        <v>0</v>
      </c>
      <c r="V3" s="20">
        <f t="shared" ref="V3:V94" si="2">IF(D3=1,SUM(Q3:S3),0)</f>
        <v>0</v>
      </c>
      <c r="W3" s="21">
        <f t="shared" ref="W3:W94" si="3">IF(T3="","",T3-U3)</f>
        <v>0</v>
      </c>
      <c r="X3" s="2"/>
    </row>
    <row r="4" spans="2:25">
      <c r="B4" s="22">
        <v>84</v>
      </c>
      <c r="C4" s="23">
        <v>1</v>
      </c>
      <c r="D4" s="24">
        <v>1</v>
      </c>
      <c r="E4" s="25" t="s">
        <v>15</v>
      </c>
      <c r="F4" s="26" t="s">
        <v>16</v>
      </c>
      <c r="G4" s="27" t="s">
        <v>17</v>
      </c>
      <c r="H4" s="23">
        <v>13</v>
      </c>
      <c r="I4" s="26" t="s">
        <v>12</v>
      </c>
      <c r="J4" s="28">
        <v>2</v>
      </c>
      <c r="K4" s="23">
        <v>13</v>
      </c>
      <c r="L4" s="26" t="s">
        <v>12</v>
      </c>
      <c r="M4" s="28">
        <v>2</v>
      </c>
      <c r="N4" s="23">
        <v>13</v>
      </c>
      <c r="O4" s="26" t="s">
        <v>12</v>
      </c>
      <c r="P4" s="28">
        <v>8</v>
      </c>
      <c r="Q4" s="29">
        <f t="shared" ref="Q4:Q93" si="4">IF(H4&gt;J4,1,0)</f>
        <v>1</v>
      </c>
      <c r="R4" s="29">
        <f t="shared" ref="R4:R67" si="5">IF(K4&gt;M4,1,0)</f>
        <v>1</v>
      </c>
      <c r="S4" s="29">
        <f t="shared" ref="S4:S67" si="6">IF(N4&gt;P4,1,0)</f>
        <v>1</v>
      </c>
      <c r="T4" s="31">
        <f t="shared" si="0"/>
        <v>39</v>
      </c>
      <c r="U4" s="32">
        <f t="shared" si="1"/>
        <v>12</v>
      </c>
      <c r="V4" s="33">
        <f t="shared" si="2"/>
        <v>3</v>
      </c>
      <c r="W4" s="34">
        <f t="shared" si="3"/>
        <v>27</v>
      </c>
      <c r="X4" s="142">
        <v>1</v>
      </c>
      <c r="Y4" s="35" t="s">
        <v>18</v>
      </c>
    </row>
    <row r="5" spans="2:25">
      <c r="B5" s="22">
        <v>79</v>
      </c>
      <c r="C5" s="36">
        <v>1</v>
      </c>
      <c r="D5" s="37">
        <v>1</v>
      </c>
      <c r="E5" s="22" t="s">
        <v>19</v>
      </c>
      <c r="F5" s="38"/>
      <c r="G5" s="39" t="s">
        <v>20</v>
      </c>
      <c r="H5" s="36">
        <v>13</v>
      </c>
      <c r="I5" s="40" t="s">
        <v>12</v>
      </c>
      <c r="J5" s="41">
        <v>6</v>
      </c>
      <c r="K5" s="36">
        <v>13</v>
      </c>
      <c r="L5" s="40" t="s">
        <v>12</v>
      </c>
      <c r="M5" s="41">
        <v>6</v>
      </c>
      <c r="N5" s="36">
        <v>13</v>
      </c>
      <c r="O5" s="40" t="s">
        <v>12</v>
      </c>
      <c r="P5" s="41">
        <v>0</v>
      </c>
      <c r="Q5" s="42">
        <f t="shared" si="4"/>
        <v>1</v>
      </c>
      <c r="R5" s="43">
        <f t="shared" si="5"/>
        <v>1</v>
      </c>
      <c r="S5" s="43">
        <f t="shared" si="6"/>
        <v>1</v>
      </c>
      <c r="T5" s="18">
        <f t="shared" si="0"/>
        <v>39</v>
      </c>
      <c r="U5" s="44">
        <f t="shared" si="1"/>
        <v>12</v>
      </c>
      <c r="V5" s="20">
        <f t="shared" si="2"/>
        <v>3</v>
      </c>
      <c r="W5" s="21">
        <f t="shared" si="3"/>
        <v>27</v>
      </c>
      <c r="X5" s="2">
        <v>2</v>
      </c>
    </row>
    <row r="6" spans="2:25">
      <c r="B6" s="10">
        <v>17</v>
      </c>
      <c r="C6" s="11">
        <v>1</v>
      </c>
      <c r="D6" s="37">
        <v>1</v>
      </c>
      <c r="E6" s="45" t="s">
        <v>21</v>
      </c>
      <c r="F6" s="46"/>
      <c r="G6" s="47" t="s">
        <v>22</v>
      </c>
      <c r="H6" s="36">
        <v>13</v>
      </c>
      <c r="I6" s="40" t="s">
        <v>12</v>
      </c>
      <c r="J6" s="41">
        <v>6</v>
      </c>
      <c r="K6" s="36">
        <v>13</v>
      </c>
      <c r="L6" s="40" t="s">
        <v>12</v>
      </c>
      <c r="M6" s="41">
        <v>2</v>
      </c>
      <c r="N6" s="36">
        <v>13</v>
      </c>
      <c r="O6" s="40" t="s">
        <v>12</v>
      </c>
      <c r="P6" s="41">
        <v>8</v>
      </c>
      <c r="Q6" s="42">
        <f t="shared" si="4"/>
        <v>1</v>
      </c>
      <c r="R6" s="43">
        <f t="shared" si="5"/>
        <v>1</v>
      </c>
      <c r="S6" s="43">
        <f t="shared" si="6"/>
        <v>1</v>
      </c>
      <c r="T6" s="18">
        <f t="shared" si="0"/>
        <v>39</v>
      </c>
      <c r="U6" s="44">
        <f t="shared" si="1"/>
        <v>16</v>
      </c>
      <c r="V6" s="20">
        <f t="shared" si="2"/>
        <v>3</v>
      </c>
      <c r="W6" s="21">
        <f t="shared" si="3"/>
        <v>23</v>
      </c>
      <c r="X6" s="2">
        <v>3</v>
      </c>
    </row>
    <row r="7" spans="2:25">
      <c r="B7" s="22">
        <v>37</v>
      </c>
      <c r="C7" s="36">
        <v>1</v>
      </c>
      <c r="D7" s="37">
        <v>1</v>
      </c>
      <c r="E7" s="45" t="s">
        <v>32</v>
      </c>
      <c r="F7" s="46"/>
      <c r="G7" s="47" t="s">
        <v>33</v>
      </c>
      <c r="H7" s="36">
        <v>13</v>
      </c>
      <c r="I7" s="40" t="s">
        <v>12</v>
      </c>
      <c r="J7" s="41">
        <v>5</v>
      </c>
      <c r="K7" s="36">
        <v>13</v>
      </c>
      <c r="L7" s="40" t="s">
        <v>12</v>
      </c>
      <c r="M7" s="41">
        <v>2</v>
      </c>
      <c r="N7" s="36">
        <v>10</v>
      </c>
      <c r="O7" s="40" t="s">
        <v>12</v>
      </c>
      <c r="P7" s="41">
        <v>6</v>
      </c>
      <c r="Q7" s="42">
        <f t="shared" si="4"/>
        <v>1</v>
      </c>
      <c r="R7" s="43">
        <f t="shared" si="5"/>
        <v>1</v>
      </c>
      <c r="S7" s="43">
        <f t="shared" si="6"/>
        <v>1</v>
      </c>
      <c r="T7" s="18">
        <f t="shared" si="0"/>
        <v>36</v>
      </c>
      <c r="U7" s="44">
        <f t="shared" si="1"/>
        <v>13</v>
      </c>
      <c r="V7" s="20">
        <f t="shared" si="2"/>
        <v>3</v>
      </c>
      <c r="W7" s="21">
        <f t="shared" si="3"/>
        <v>23</v>
      </c>
      <c r="X7" s="2">
        <v>4</v>
      </c>
    </row>
    <row r="8" spans="2:25">
      <c r="B8" s="22">
        <v>41</v>
      </c>
      <c r="C8" s="36">
        <v>1</v>
      </c>
      <c r="D8" s="37">
        <v>1</v>
      </c>
      <c r="E8" s="45" t="s">
        <v>23</v>
      </c>
      <c r="F8" s="46" t="s">
        <v>16</v>
      </c>
      <c r="G8" s="47" t="s">
        <v>24</v>
      </c>
      <c r="H8" s="36">
        <v>13</v>
      </c>
      <c r="I8" s="40" t="s">
        <v>12</v>
      </c>
      <c r="J8" s="41">
        <v>9</v>
      </c>
      <c r="K8" s="36">
        <v>13</v>
      </c>
      <c r="L8" s="40" t="s">
        <v>12</v>
      </c>
      <c r="M8" s="41">
        <v>8</v>
      </c>
      <c r="N8" s="36">
        <v>13</v>
      </c>
      <c r="O8" s="40" t="s">
        <v>12</v>
      </c>
      <c r="P8" s="41">
        <v>0</v>
      </c>
      <c r="Q8" s="42">
        <f t="shared" si="4"/>
        <v>1</v>
      </c>
      <c r="R8" s="43">
        <f t="shared" si="5"/>
        <v>1</v>
      </c>
      <c r="S8" s="43">
        <f t="shared" si="6"/>
        <v>1</v>
      </c>
      <c r="T8" s="18">
        <f t="shared" si="0"/>
        <v>39</v>
      </c>
      <c r="U8" s="44">
        <f t="shared" si="1"/>
        <v>17</v>
      </c>
      <c r="V8" s="20">
        <f t="shared" si="2"/>
        <v>3</v>
      </c>
      <c r="W8" s="21">
        <f t="shared" si="3"/>
        <v>22</v>
      </c>
      <c r="X8" s="51">
        <v>5</v>
      </c>
      <c r="Y8" s="35" t="s">
        <v>27</v>
      </c>
    </row>
    <row r="9" spans="2:25">
      <c r="B9" s="10">
        <v>20</v>
      </c>
      <c r="C9" s="11">
        <v>1</v>
      </c>
      <c r="D9" s="37">
        <v>1</v>
      </c>
      <c r="E9" s="45" t="s">
        <v>35</v>
      </c>
      <c r="F9" s="46"/>
      <c r="G9" s="47" t="s">
        <v>36</v>
      </c>
      <c r="H9" s="36">
        <v>13</v>
      </c>
      <c r="I9" s="40" t="s">
        <v>12</v>
      </c>
      <c r="J9" s="41">
        <v>6</v>
      </c>
      <c r="K9" s="36">
        <v>13</v>
      </c>
      <c r="L9" s="40" t="s">
        <v>12</v>
      </c>
      <c r="M9" s="41">
        <v>2</v>
      </c>
      <c r="N9" s="36">
        <v>10</v>
      </c>
      <c r="O9" s="40" t="s">
        <v>12</v>
      </c>
      <c r="P9" s="41">
        <v>6</v>
      </c>
      <c r="Q9" s="42">
        <f t="shared" si="4"/>
        <v>1</v>
      </c>
      <c r="R9" s="43">
        <f t="shared" si="5"/>
        <v>1</v>
      </c>
      <c r="S9" s="43">
        <f t="shared" si="6"/>
        <v>1</v>
      </c>
      <c r="T9" s="18">
        <f t="shared" si="0"/>
        <v>36</v>
      </c>
      <c r="U9" s="44">
        <f t="shared" si="1"/>
        <v>14</v>
      </c>
      <c r="V9" s="20">
        <f t="shared" si="2"/>
        <v>3</v>
      </c>
      <c r="W9" s="21">
        <f t="shared" si="3"/>
        <v>22</v>
      </c>
      <c r="X9" s="2">
        <v>6</v>
      </c>
    </row>
    <row r="10" spans="2:25">
      <c r="B10" s="22">
        <v>23</v>
      </c>
      <c r="C10" s="36">
        <v>1</v>
      </c>
      <c r="D10" s="37">
        <v>1</v>
      </c>
      <c r="E10" s="45" t="s">
        <v>25</v>
      </c>
      <c r="F10" s="46"/>
      <c r="G10" s="47" t="s">
        <v>26</v>
      </c>
      <c r="H10" s="36">
        <v>13</v>
      </c>
      <c r="I10" s="40" t="s">
        <v>12</v>
      </c>
      <c r="J10" s="41">
        <v>6</v>
      </c>
      <c r="K10" s="36">
        <v>13</v>
      </c>
      <c r="L10" s="40" t="s">
        <v>12</v>
      </c>
      <c r="M10" s="41">
        <v>6</v>
      </c>
      <c r="N10" s="36">
        <v>13</v>
      </c>
      <c r="O10" s="40" t="s">
        <v>12</v>
      </c>
      <c r="P10" s="41">
        <v>8</v>
      </c>
      <c r="Q10" s="42">
        <f t="shared" si="4"/>
        <v>1</v>
      </c>
      <c r="R10" s="43">
        <f t="shared" si="5"/>
        <v>1</v>
      </c>
      <c r="S10" s="43">
        <f t="shared" si="6"/>
        <v>1</v>
      </c>
      <c r="T10" s="18">
        <f t="shared" si="0"/>
        <v>39</v>
      </c>
      <c r="U10" s="44">
        <f t="shared" si="1"/>
        <v>20</v>
      </c>
      <c r="V10" s="20">
        <f t="shared" si="2"/>
        <v>3</v>
      </c>
      <c r="W10" s="21">
        <f t="shared" si="3"/>
        <v>19</v>
      </c>
      <c r="X10" s="2">
        <v>7</v>
      </c>
    </row>
    <row r="11" spans="2:25">
      <c r="B11" s="22">
        <v>84</v>
      </c>
      <c r="C11" s="36">
        <v>1</v>
      </c>
      <c r="D11" s="37">
        <v>1</v>
      </c>
      <c r="E11" s="45" t="s">
        <v>28</v>
      </c>
      <c r="F11" s="46"/>
      <c r="G11" s="47" t="s">
        <v>29</v>
      </c>
      <c r="H11" s="36">
        <v>13</v>
      </c>
      <c r="I11" s="40" t="s">
        <v>12</v>
      </c>
      <c r="J11" s="41">
        <v>9</v>
      </c>
      <c r="K11" s="36">
        <v>13</v>
      </c>
      <c r="L11" s="40" t="s">
        <v>12</v>
      </c>
      <c r="M11" s="41">
        <v>6</v>
      </c>
      <c r="N11" s="36">
        <v>13</v>
      </c>
      <c r="O11" s="40" t="s">
        <v>12</v>
      </c>
      <c r="P11" s="41">
        <v>8</v>
      </c>
      <c r="Q11" s="42">
        <f t="shared" si="4"/>
        <v>1</v>
      </c>
      <c r="R11" s="43">
        <f t="shared" si="5"/>
        <v>1</v>
      </c>
      <c r="S11" s="43">
        <f t="shared" si="6"/>
        <v>1</v>
      </c>
      <c r="T11" s="18">
        <f t="shared" si="0"/>
        <v>39</v>
      </c>
      <c r="U11" s="44">
        <f t="shared" si="1"/>
        <v>23</v>
      </c>
      <c r="V11" s="20">
        <f t="shared" si="2"/>
        <v>3</v>
      </c>
      <c r="W11" s="21">
        <f t="shared" si="3"/>
        <v>16</v>
      </c>
      <c r="X11" s="2">
        <v>8</v>
      </c>
    </row>
    <row r="12" spans="2:25">
      <c r="B12" s="10">
        <v>10</v>
      </c>
      <c r="C12" s="11">
        <v>1</v>
      </c>
      <c r="D12" s="37">
        <v>1</v>
      </c>
      <c r="E12" s="45" t="s">
        <v>30</v>
      </c>
      <c r="F12" s="46"/>
      <c r="G12" s="47" t="s">
        <v>31</v>
      </c>
      <c r="H12" s="36">
        <v>13</v>
      </c>
      <c r="I12" s="40" t="s">
        <v>12</v>
      </c>
      <c r="J12" s="41">
        <v>8</v>
      </c>
      <c r="K12" s="36">
        <v>13</v>
      </c>
      <c r="L12" s="40" t="s">
        <v>12</v>
      </c>
      <c r="M12" s="41">
        <v>6</v>
      </c>
      <c r="N12" s="36">
        <v>13</v>
      </c>
      <c r="O12" s="40" t="s">
        <v>12</v>
      </c>
      <c r="P12" s="41">
        <v>10</v>
      </c>
      <c r="Q12" s="42">
        <f t="shared" si="4"/>
        <v>1</v>
      </c>
      <c r="R12" s="43">
        <f t="shared" si="5"/>
        <v>1</v>
      </c>
      <c r="S12" s="43">
        <f t="shared" si="6"/>
        <v>1</v>
      </c>
      <c r="T12" s="18">
        <f t="shared" si="0"/>
        <v>39</v>
      </c>
      <c r="U12" s="44">
        <f t="shared" si="1"/>
        <v>24</v>
      </c>
      <c r="V12" s="20">
        <f t="shared" si="2"/>
        <v>3</v>
      </c>
      <c r="W12" s="21">
        <f t="shared" si="3"/>
        <v>15</v>
      </c>
      <c r="X12" s="2">
        <v>9</v>
      </c>
    </row>
    <row r="13" spans="2:25">
      <c r="B13" s="22">
        <v>3</v>
      </c>
      <c r="C13" s="36">
        <v>1</v>
      </c>
      <c r="D13" s="37">
        <v>1</v>
      </c>
      <c r="E13" s="45" t="s">
        <v>39</v>
      </c>
      <c r="F13" s="46"/>
      <c r="G13" s="47" t="s">
        <v>40</v>
      </c>
      <c r="H13" s="36">
        <v>13</v>
      </c>
      <c r="I13" s="40" t="s">
        <v>12</v>
      </c>
      <c r="J13" s="41">
        <v>5</v>
      </c>
      <c r="K13" s="36">
        <v>13</v>
      </c>
      <c r="L13" s="40" t="s">
        <v>12</v>
      </c>
      <c r="M13" s="41">
        <v>8</v>
      </c>
      <c r="N13" s="36">
        <v>12</v>
      </c>
      <c r="O13" s="40" t="s">
        <v>12</v>
      </c>
      <c r="P13" s="41">
        <v>11</v>
      </c>
      <c r="Q13" s="42">
        <f t="shared" si="4"/>
        <v>1</v>
      </c>
      <c r="R13" s="43">
        <f t="shared" si="5"/>
        <v>1</v>
      </c>
      <c r="S13" s="43">
        <f t="shared" si="6"/>
        <v>1</v>
      </c>
      <c r="T13" s="18">
        <f t="shared" si="0"/>
        <v>38</v>
      </c>
      <c r="U13" s="44">
        <f t="shared" si="1"/>
        <v>24</v>
      </c>
      <c r="V13" s="20">
        <f t="shared" si="2"/>
        <v>3</v>
      </c>
      <c r="W13" s="21">
        <f t="shared" si="3"/>
        <v>14</v>
      </c>
      <c r="X13" s="2">
        <v>10</v>
      </c>
    </row>
    <row r="14" spans="2:25">
      <c r="B14" s="22">
        <v>24</v>
      </c>
      <c r="C14" s="36">
        <v>1</v>
      </c>
      <c r="D14" s="37">
        <v>1</v>
      </c>
      <c r="E14" s="52" t="s">
        <v>37</v>
      </c>
      <c r="F14" s="53"/>
      <c r="G14" s="54" t="s">
        <v>38</v>
      </c>
      <c r="H14" s="23">
        <v>6</v>
      </c>
      <c r="I14" s="26" t="s">
        <v>12</v>
      </c>
      <c r="J14" s="28">
        <v>13</v>
      </c>
      <c r="K14" s="23">
        <v>13</v>
      </c>
      <c r="L14" s="26" t="s">
        <v>12</v>
      </c>
      <c r="M14" s="28">
        <v>2</v>
      </c>
      <c r="N14" s="23">
        <v>13</v>
      </c>
      <c r="O14" s="26" t="s">
        <v>12</v>
      </c>
      <c r="P14" s="28">
        <v>0</v>
      </c>
      <c r="Q14" s="29">
        <f t="shared" si="4"/>
        <v>0</v>
      </c>
      <c r="R14" s="30">
        <f t="shared" si="5"/>
        <v>1</v>
      </c>
      <c r="S14" s="30">
        <f t="shared" si="6"/>
        <v>1</v>
      </c>
      <c r="T14" s="31">
        <f t="shared" si="0"/>
        <v>32</v>
      </c>
      <c r="U14" s="32">
        <f t="shared" si="1"/>
        <v>15</v>
      </c>
      <c r="V14" s="33">
        <f t="shared" si="2"/>
        <v>2</v>
      </c>
      <c r="W14" s="34">
        <f t="shared" si="3"/>
        <v>17</v>
      </c>
      <c r="X14" s="142">
        <v>11</v>
      </c>
      <c r="Y14" s="35" t="s">
        <v>34</v>
      </c>
    </row>
    <row r="15" spans="2:25">
      <c r="B15" s="10">
        <v>76</v>
      </c>
      <c r="C15" s="11">
        <v>1</v>
      </c>
      <c r="D15" s="37">
        <v>1</v>
      </c>
      <c r="E15" s="45" t="s">
        <v>41</v>
      </c>
      <c r="F15" s="46" t="s">
        <v>16</v>
      </c>
      <c r="G15" s="47" t="s">
        <v>42</v>
      </c>
      <c r="H15" s="36">
        <v>13</v>
      </c>
      <c r="I15" s="40" t="s">
        <v>12</v>
      </c>
      <c r="J15" s="41">
        <v>6</v>
      </c>
      <c r="K15" s="36">
        <v>13</v>
      </c>
      <c r="L15" s="40" t="s">
        <v>12</v>
      </c>
      <c r="M15" s="41">
        <v>6</v>
      </c>
      <c r="N15" s="36">
        <v>11</v>
      </c>
      <c r="O15" s="40" t="s">
        <v>12</v>
      </c>
      <c r="P15" s="41">
        <v>12</v>
      </c>
      <c r="Q15" s="42">
        <f t="shared" si="4"/>
        <v>1</v>
      </c>
      <c r="R15" s="43">
        <f t="shared" si="5"/>
        <v>1</v>
      </c>
      <c r="S15" s="43">
        <f t="shared" si="6"/>
        <v>0</v>
      </c>
      <c r="T15" s="18">
        <f t="shared" si="0"/>
        <v>37</v>
      </c>
      <c r="U15" s="44">
        <f t="shared" si="1"/>
        <v>24</v>
      </c>
      <c r="V15" s="20">
        <f t="shared" si="2"/>
        <v>2</v>
      </c>
      <c r="W15" s="21">
        <f t="shared" si="3"/>
        <v>13</v>
      </c>
      <c r="X15" s="2">
        <v>12</v>
      </c>
    </row>
    <row r="16" spans="2:25">
      <c r="B16" s="22">
        <v>5</v>
      </c>
      <c r="C16" s="36">
        <v>1</v>
      </c>
      <c r="D16" s="37">
        <v>1</v>
      </c>
      <c r="E16" s="45" t="s">
        <v>45</v>
      </c>
      <c r="F16" s="46" t="s">
        <v>16</v>
      </c>
      <c r="G16" s="47" t="s">
        <v>46</v>
      </c>
      <c r="H16" s="36">
        <v>13</v>
      </c>
      <c r="I16" s="40" t="s">
        <v>12</v>
      </c>
      <c r="J16" s="41">
        <v>2</v>
      </c>
      <c r="K16" s="36">
        <v>8</v>
      </c>
      <c r="L16" s="40" t="s">
        <v>12</v>
      </c>
      <c r="M16" s="41">
        <v>13</v>
      </c>
      <c r="N16" s="36">
        <v>12</v>
      </c>
      <c r="O16" s="40" t="s">
        <v>12</v>
      </c>
      <c r="P16" s="41">
        <v>11</v>
      </c>
      <c r="Q16" s="42">
        <f t="shared" si="4"/>
        <v>1</v>
      </c>
      <c r="R16" s="43">
        <f t="shared" si="5"/>
        <v>0</v>
      </c>
      <c r="S16" s="43">
        <f t="shared" si="6"/>
        <v>1</v>
      </c>
      <c r="T16" s="18">
        <f t="shared" si="0"/>
        <v>33</v>
      </c>
      <c r="U16" s="44">
        <f t="shared" si="1"/>
        <v>26</v>
      </c>
      <c r="V16" s="20">
        <f t="shared" si="2"/>
        <v>2</v>
      </c>
      <c r="W16" s="21">
        <f t="shared" si="3"/>
        <v>7</v>
      </c>
      <c r="X16" s="2">
        <v>13</v>
      </c>
    </row>
    <row r="17" spans="2:25">
      <c r="B17" s="22">
        <v>19</v>
      </c>
      <c r="C17" s="36">
        <v>1</v>
      </c>
      <c r="D17" s="37">
        <v>1</v>
      </c>
      <c r="E17" s="45" t="s">
        <v>43</v>
      </c>
      <c r="F17" s="46" t="s">
        <v>16</v>
      </c>
      <c r="G17" s="47" t="s">
        <v>44</v>
      </c>
      <c r="H17" s="36">
        <v>13</v>
      </c>
      <c r="I17" s="40" t="s">
        <v>12</v>
      </c>
      <c r="J17" s="41">
        <v>5</v>
      </c>
      <c r="K17" s="36">
        <v>13</v>
      </c>
      <c r="L17" s="40" t="s">
        <v>12</v>
      </c>
      <c r="M17" s="41">
        <v>2</v>
      </c>
      <c r="N17" s="36">
        <v>0</v>
      </c>
      <c r="O17" s="40" t="s">
        <v>12</v>
      </c>
      <c r="P17" s="41">
        <v>13</v>
      </c>
      <c r="Q17" s="42">
        <f t="shared" si="4"/>
        <v>1</v>
      </c>
      <c r="R17" s="43">
        <f t="shared" si="5"/>
        <v>1</v>
      </c>
      <c r="S17" s="43">
        <f t="shared" si="6"/>
        <v>0</v>
      </c>
      <c r="T17" s="18">
        <f t="shared" si="0"/>
        <v>26</v>
      </c>
      <c r="U17" s="44">
        <f t="shared" si="1"/>
        <v>20</v>
      </c>
      <c r="V17" s="20">
        <f t="shared" si="2"/>
        <v>2</v>
      </c>
      <c r="W17" s="21">
        <f t="shared" si="3"/>
        <v>6</v>
      </c>
      <c r="X17" s="2">
        <v>14</v>
      </c>
    </row>
    <row r="18" spans="2:25">
      <c r="B18" s="10">
        <v>51</v>
      </c>
      <c r="C18" s="11">
        <v>1</v>
      </c>
      <c r="D18" s="37">
        <v>1</v>
      </c>
      <c r="E18" s="45" t="s">
        <v>48</v>
      </c>
      <c r="F18" s="46"/>
      <c r="G18" s="47" t="s">
        <v>49</v>
      </c>
      <c r="H18" s="36">
        <v>9</v>
      </c>
      <c r="I18" s="40" t="s">
        <v>12</v>
      </c>
      <c r="J18" s="41">
        <v>13</v>
      </c>
      <c r="K18" s="36">
        <v>13</v>
      </c>
      <c r="L18" s="40" t="s">
        <v>12</v>
      </c>
      <c r="M18" s="41">
        <v>4</v>
      </c>
      <c r="N18" s="36">
        <v>12</v>
      </c>
      <c r="O18" s="40" t="s">
        <v>12</v>
      </c>
      <c r="P18" s="41">
        <v>11</v>
      </c>
      <c r="Q18" s="42">
        <f t="shared" si="4"/>
        <v>0</v>
      </c>
      <c r="R18" s="43">
        <f t="shared" si="5"/>
        <v>1</v>
      </c>
      <c r="S18" s="43">
        <f t="shared" si="6"/>
        <v>1</v>
      </c>
      <c r="T18" s="18">
        <f t="shared" si="0"/>
        <v>34</v>
      </c>
      <c r="U18" s="44">
        <f t="shared" si="1"/>
        <v>28</v>
      </c>
      <c r="V18" s="20">
        <f t="shared" si="2"/>
        <v>2</v>
      </c>
      <c r="W18" s="21">
        <f t="shared" si="3"/>
        <v>6</v>
      </c>
      <c r="X18" s="2">
        <v>15</v>
      </c>
    </row>
    <row r="19" spans="2:25">
      <c r="B19" s="22">
        <v>80</v>
      </c>
      <c r="C19" s="36">
        <v>1</v>
      </c>
      <c r="D19" s="37">
        <v>1</v>
      </c>
      <c r="E19" s="25" t="s">
        <v>50</v>
      </c>
      <c r="F19" s="26"/>
      <c r="G19" s="27" t="s">
        <v>51</v>
      </c>
      <c r="H19" s="23">
        <v>9</v>
      </c>
      <c r="I19" s="26" t="s">
        <v>12</v>
      </c>
      <c r="J19" s="28">
        <v>13</v>
      </c>
      <c r="K19" s="23">
        <v>13</v>
      </c>
      <c r="L19" s="26" t="s">
        <v>12</v>
      </c>
      <c r="M19" s="28">
        <v>4</v>
      </c>
      <c r="N19" s="23">
        <v>6</v>
      </c>
      <c r="O19" s="26" t="s">
        <v>12</v>
      </c>
      <c r="P19" s="28">
        <v>10</v>
      </c>
      <c r="Q19" s="29">
        <f t="shared" si="4"/>
        <v>0</v>
      </c>
      <c r="R19" s="30">
        <f t="shared" si="5"/>
        <v>1</v>
      </c>
      <c r="S19" s="30">
        <f t="shared" si="6"/>
        <v>0</v>
      </c>
      <c r="T19" s="31">
        <f t="shared" si="0"/>
        <v>28</v>
      </c>
      <c r="U19" s="32">
        <f t="shared" si="1"/>
        <v>27</v>
      </c>
      <c r="V19" s="33">
        <f t="shared" si="2"/>
        <v>1</v>
      </c>
      <c r="W19" s="34">
        <f t="shared" si="3"/>
        <v>1</v>
      </c>
      <c r="X19" s="142">
        <v>16</v>
      </c>
      <c r="Y19" s="35" t="s">
        <v>47</v>
      </c>
    </row>
    <row r="20" spans="2:25">
      <c r="B20" s="22">
        <v>6</v>
      </c>
      <c r="C20" s="36">
        <v>1</v>
      </c>
      <c r="D20" s="37">
        <v>1</v>
      </c>
      <c r="E20" s="45" t="s">
        <v>52</v>
      </c>
      <c r="F20" s="46"/>
      <c r="G20" s="47" t="s">
        <v>53</v>
      </c>
      <c r="H20" s="36">
        <v>8</v>
      </c>
      <c r="I20" s="40" t="s">
        <v>12</v>
      </c>
      <c r="J20" s="41">
        <v>13</v>
      </c>
      <c r="K20" s="36">
        <v>13</v>
      </c>
      <c r="L20" s="40" t="s">
        <v>12</v>
      </c>
      <c r="M20" s="41">
        <v>4</v>
      </c>
      <c r="N20" s="36">
        <v>8</v>
      </c>
      <c r="O20" s="40" t="s">
        <v>12</v>
      </c>
      <c r="P20" s="41">
        <v>13</v>
      </c>
      <c r="Q20" s="42">
        <f t="shared" si="4"/>
        <v>0</v>
      </c>
      <c r="R20" s="43">
        <f t="shared" si="5"/>
        <v>1</v>
      </c>
      <c r="S20" s="43">
        <f t="shared" si="6"/>
        <v>0</v>
      </c>
      <c r="T20" s="18">
        <f t="shared" si="0"/>
        <v>29</v>
      </c>
      <c r="U20" s="44">
        <f t="shared" si="1"/>
        <v>30</v>
      </c>
      <c r="V20" s="20">
        <f t="shared" si="2"/>
        <v>1</v>
      </c>
      <c r="W20" s="21">
        <f t="shared" si="3"/>
        <v>-1</v>
      </c>
      <c r="X20" s="51">
        <v>17</v>
      </c>
      <c r="Y20" s="35" t="s">
        <v>27</v>
      </c>
    </row>
    <row r="21" spans="2:25" ht="15.75" customHeight="1">
      <c r="B21" s="10">
        <v>21</v>
      </c>
      <c r="C21" s="11">
        <v>1</v>
      </c>
      <c r="D21" s="37">
        <v>1</v>
      </c>
      <c r="E21" s="45" t="s">
        <v>54</v>
      </c>
      <c r="F21" s="46"/>
      <c r="G21" s="47" t="s">
        <v>55</v>
      </c>
      <c r="H21" s="36">
        <v>9</v>
      </c>
      <c r="I21" s="40" t="s">
        <v>12</v>
      </c>
      <c r="J21" s="41">
        <v>13</v>
      </c>
      <c r="K21" s="36">
        <v>13</v>
      </c>
      <c r="L21" s="40" t="s">
        <v>12</v>
      </c>
      <c r="M21" s="41">
        <v>8</v>
      </c>
      <c r="N21" s="36">
        <v>8</v>
      </c>
      <c r="O21" s="40" t="s">
        <v>12</v>
      </c>
      <c r="P21" s="41">
        <v>13</v>
      </c>
      <c r="Q21" s="42">
        <f t="shared" si="4"/>
        <v>0</v>
      </c>
      <c r="R21" s="43">
        <f t="shared" si="5"/>
        <v>1</v>
      </c>
      <c r="S21" s="43">
        <f t="shared" si="6"/>
        <v>0</v>
      </c>
      <c r="T21" s="18">
        <f t="shared" si="0"/>
        <v>30</v>
      </c>
      <c r="U21" s="44">
        <f t="shared" si="1"/>
        <v>34</v>
      </c>
      <c r="V21" s="20">
        <f t="shared" si="2"/>
        <v>1</v>
      </c>
      <c r="W21" s="21">
        <f t="shared" si="3"/>
        <v>-4</v>
      </c>
      <c r="X21" s="2">
        <v>18</v>
      </c>
    </row>
    <row r="22" spans="2:25" ht="15.75" customHeight="1">
      <c r="B22" s="22">
        <v>84</v>
      </c>
      <c r="C22" s="36">
        <v>1</v>
      </c>
      <c r="D22" s="37">
        <v>1</v>
      </c>
      <c r="E22" s="48" t="s">
        <v>37</v>
      </c>
      <c r="F22" s="38"/>
      <c r="G22" s="39" t="s">
        <v>56</v>
      </c>
      <c r="H22" s="36">
        <v>13</v>
      </c>
      <c r="I22" s="40" t="s">
        <v>12</v>
      </c>
      <c r="J22" s="41">
        <v>2</v>
      </c>
      <c r="K22" s="36">
        <v>2</v>
      </c>
      <c r="L22" s="40" t="s">
        <v>12</v>
      </c>
      <c r="M22" s="41">
        <v>13</v>
      </c>
      <c r="N22" s="36">
        <v>8</v>
      </c>
      <c r="O22" s="40" t="s">
        <v>12</v>
      </c>
      <c r="P22" s="41">
        <v>13</v>
      </c>
      <c r="Q22" s="42">
        <f t="shared" si="4"/>
        <v>1</v>
      </c>
      <c r="R22" s="43">
        <f t="shared" si="5"/>
        <v>0</v>
      </c>
      <c r="S22" s="43">
        <f t="shared" si="6"/>
        <v>0</v>
      </c>
      <c r="T22" s="18">
        <f t="shared" si="0"/>
        <v>23</v>
      </c>
      <c r="U22" s="44">
        <f t="shared" si="1"/>
        <v>28</v>
      </c>
      <c r="V22" s="20">
        <f t="shared" si="2"/>
        <v>1</v>
      </c>
      <c r="W22" s="21">
        <f t="shared" si="3"/>
        <v>-5</v>
      </c>
      <c r="X22" s="2">
        <v>19</v>
      </c>
    </row>
    <row r="23" spans="2:25" ht="15.75" customHeight="1">
      <c r="B23" s="22">
        <v>84</v>
      </c>
      <c r="C23" s="36">
        <v>1</v>
      </c>
      <c r="D23" s="37">
        <v>1</v>
      </c>
      <c r="E23" s="22" t="s">
        <v>57</v>
      </c>
      <c r="F23" s="38" t="s">
        <v>58</v>
      </c>
      <c r="G23" s="39" t="s">
        <v>59</v>
      </c>
      <c r="H23" s="36">
        <v>13</v>
      </c>
      <c r="I23" s="40" t="s">
        <v>12</v>
      </c>
      <c r="J23" s="41">
        <v>6</v>
      </c>
      <c r="K23" s="36">
        <v>2</v>
      </c>
      <c r="L23" s="40" t="s">
        <v>12</v>
      </c>
      <c r="M23" s="41">
        <v>13</v>
      </c>
      <c r="N23" s="36">
        <v>11</v>
      </c>
      <c r="O23" s="40" t="s">
        <v>12</v>
      </c>
      <c r="P23" s="41">
        <v>12</v>
      </c>
      <c r="Q23" s="42">
        <f t="shared" si="4"/>
        <v>1</v>
      </c>
      <c r="R23" s="43">
        <f t="shared" si="5"/>
        <v>0</v>
      </c>
      <c r="S23" s="43">
        <f t="shared" si="6"/>
        <v>0</v>
      </c>
      <c r="T23" s="18">
        <f t="shared" si="0"/>
        <v>26</v>
      </c>
      <c r="U23" s="44">
        <f t="shared" si="1"/>
        <v>31</v>
      </c>
      <c r="V23" s="20">
        <f t="shared" si="2"/>
        <v>1</v>
      </c>
      <c r="W23" s="21">
        <f t="shared" si="3"/>
        <v>-5</v>
      </c>
      <c r="X23" s="2">
        <v>20</v>
      </c>
    </row>
    <row r="24" spans="2:25" ht="15.75" customHeight="1">
      <c r="B24" s="10">
        <v>78</v>
      </c>
      <c r="C24" s="11">
        <v>1</v>
      </c>
      <c r="D24" s="37">
        <v>1</v>
      </c>
      <c r="E24" s="22" t="s">
        <v>60</v>
      </c>
      <c r="F24" s="38"/>
      <c r="G24" s="39" t="s">
        <v>61</v>
      </c>
      <c r="H24" s="36">
        <v>5</v>
      </c>
      <c r="I24" s="40" t="s">
        <v>12</v>
      </c>
      <c r="J24" s="41">
        <v>13</v>
      </c>
      <c r="K24" s="36">
        <v>13</v>
      </c>
      <c r="L24" s="40" t="s">
        <v>12</v>
      </c>
      <c r="M24" s="41">
        <v>6</v>
      </c>
      <c r="N24" s="36">
        <v>8</v>
      </c>
      <c r="O24" s="40" t="s">
        <v>12</v>
      </c>
      <c r="P24" s="41">
        <v>13</v>
      </c>
      <c r="Q24" s="42">
        <f t="shared" si="4"/>
        <v>0</v>
      </c>
      <c r="R24" s="43">
        <f t="shared" si="5"/>
        <v>1</v>
      </c>
      <c r="S24" s="43">
        <f t="shared" si="6"/>
        <v>0</v>
      </c>
      <c r="T24" s="18">
        <f t="shared" si="0"/>
        <v>26</v>
      </c>
      <c r="U24" s="44">
        <f t="shared" si="1"/>
        <v>32</v>
      </c>
      <c r="V24" s="20">
        <f t="shared" si="2"/>
        <v>1</v>
      </c>
      <c r="W24" s="21">
        <f t="shared" si="3"/>
        <v>-6</v>
      </c>
      <c r="X24" s="51">
        <v>21</v>
      </c>
      <c r="Y24" s="35" t="s">
        <v>27</v>
      </c>
    </row>
    <row r="25" spans="2:25" ht="15.75" customHeight="1">
      <c r="B25" s="22">
        <v>81</v>
      </c>
      <c r="C25" s="36">
        <v>1</v>
      </c>
      <c r="D25" s="37">
        <v>1</v>
      </c>
      <c r="E25" s="22" t="s">
        <v>62</v>
      </c>
      <c r="F25" s="38"/>
      <c r="G25" s="39" t="s">
        <v>63</v>
      </c>
      <c r="H25" s="36">
        <v>13</v>
      </c>
      <c r="I25" s="40" t="s">
        <v>12</v>
      </c>
      <c r="J25" s="41">
        <v>9</v>
      </c>
      <c r="K25" s="36">
        <v>8</v>
      </c>
      <c r="L25" s="40" t="s">
        <v>12</v>
      </c>
      <c r="M25" s="41">
        <v>13</v>
      </c>
      <c r="N25" s="36">
        <v>8</v>
      </c>
      <c r="O25" s="40" t="s">
        <v>12</v>
      </c>
      <c r="P25" s="41">
        <v>13</v>
      </c>
      <c r="Q25" s="42">
        <f t="shared" si="4"/>
        <v>1</v>
      </c>
      <c r="R25" s="43">
        <f t="shared" si="5"/>
        <v>0</v>
      </c>
      <c r="S25" s="43">
        <f t="shared" si="6"/>
        <v>0</v>
      </c>
      <c r="T25" s="18">
        <f t="shared" si="0"/>
        <v>29</v>
      </c>
      <c r="U25" s="44">
        <f t="shared" si="1"/>
        <v>35</v>
      </c>
      <c r="V25" s="20">
        <f t="shared" si="2"/>
        <v>1</v>
      </c>
      <c r="W25" s="21">
        <f t="shared" si="3"/>
        <v>-6</v>
      </c>
      <c r="X25" s="2">
        <v>22</v>
      </c>
    </row>
    <row r="26" spans="2:25" ht="15.75" customHeight="1">
      <c r="B26" s="22">
        <v>74</v>
      </c>
      <c r="C26" s="36">
        <v>1</v>
      </c>
      <c r="D26" s="37">
        <v>1</v>
      </c>
      <c r="E26" s="22" t="s">
        <v>64</v>
      </c>
      <c r="F26" s="38" t="s">
        <v>58</v>
      </c>
      <c r="G26" s="39" t="s">
        <v>65</v>
      </c>
      <c r="H26" s="36">
        <v>8</v>
      </c>
      <c r="I26" s="40" t="s">
        <v>12</v>
      </c>
      <c r="J26" s="41">
        <v>13</v>
      </c>
      <c r="K26" s="36">
        <v>6</v>
      </c>
      <c r="L26" s="40" t="s">
        <v>12</v>
      </c>
      <c r="M26" s="41">
        <v>13</v>
      </c>
      <c r="N26" s="36">
        <v>13</v>
      </c>
      <c r="O26" s="40" t="s">
        <v>12</v>
      </c>
      <c r="P26" s="41">
        <v>8</v>
      </c>
      <c r="Q26" s="42">
        <f t="shared" si="4"/>
        <v>0</v>
      </c>
      <c r="R26" s="43">
        <f t="shared" si="5"/>
        <v>0</v>
      </c>
      <c r="S26" s="43">
        <f t="shared" si="6"/>
        <v>1</v>
      </c>
      <c r="T26" s="18">
        <f t="shared" si="0"/>
        <v>27</v>
      </c>
      <c r="U26" s="44">
        <f t="shared" si="1"/>
        <v>34</v>
      </c>
      <c r="V26" s="20">
        <f t="shared" si="2"/>
        <v>1</v>
      </c>
      <c r="W26" s="21">
        <f t="shared" si="3"/>
        <v>-7</v>
      </c>
      <c r="X26" s="2">
        <v>23</v>
      </c>
    </row>
    <row r="27" spans="2:25" ht="15.75" customHeight="1">
      <c r="B27" s="22">
        <v>14</v>
      </c>
      <c r="C27" s="36">
        <v>1</v>
      </c>
      <c r="D27" s="37">
        <v>1</v>
      </c>
      <c r="E27" s="45" t="s">
        <v>66</v>
      </c>
      <c r="F27" s="46"/>
      <c r="G27" s="58" t="s">
        <v>67</v>
      </c>
      <c r="H27" s="36">
        <v>13</v>
      </c>
      <c r="I27" s="40" t="s">
        <v>12</v>
      </c>
      <c r="J27" s="41">
        <v>8</v>
      </c>
      <c r="K27" s="36">
        <v>4</v>
      </c>
      <c r="L27" s="40" t="s">
        <v>12</v>
      </c>
      <c r="M27" s="41">
        <v>13</v>
      </c>
      <c r="N27" s="36">
        <v>8</v>
      </c>
      <c r="O27" s="40" t="s">
        <v>12</v>
      </c>
      <c r="P27" s="41">
        <v>13</v>
      </c>
      <c r="Q27" s="42">
        <f t="shared" si="4"/>
        <v>1</v>
      </c>
      <c r="R27" s="43">
        <f t="shared" si="5"/>
        <v>0</v>
      </c>
      <c r="S27" s="43">
        <f t="shared" si="6"/>
        <v>0</v>
      </c>
      <c r="T27" s="18">
        <f t="shared" si="0"/>
        <v>25</v>
      </c>
      <c r="U27" s="44">
        <f t="shared" si="1"/>
        <v>34</v>
      </c>
      <c r="V27" s="20">
        <f t="shared" si="2"/>
        <v>1</v>
      </c>
      <c r="W27" s="59">
        <f t="shared" si="3"/>
        <v>-9</v>
      </c>
      <c r="X27" s="2">
        <v>24</v>
      </c>
    </row>
    <row r="28" spans="2:25" ht="15.75" customHeight="1">
      <c r="B28" s="10">
        <v>84</v>
      </c>
      <c r="C28" s="11">
        <v>1</v>
      </c>
      <c r="D28" s="37">
        <v>1</v>
      </c>
      <c r="E28" s="22" t="s">
        <v>68</v>
      </c>
      <c r="F28" s="38" t="s">
        <v>16</v>
      </c>
      <c r="G28" s="39" t="s">
        <v>17</v>
      </c>
      <c r="H28" s="36">
        <v>6</v>
      </c>
      <c r="I28" s="40" t="s">
        <v>12</v>
      </c>
      <c r="J28" s="41">
        <v>13</v>
      </c>
      <c r="K28" s="36">
        <v>2</v>
      </c>
      <c r="L28" s="40" t="s">
        <v>12</v>
      </c>
      <c r="M28" s="41">
        <v>13</v>
      </c>
      <c r="N28" s="36">
        <v>13</v>
      </c>
      <c r="O28" s="40" t="s">
        <v>12</v>
      </c>
      <c r="P28" s="41">
        <v>8</v>
      </c>
      <c r="Q28" s="42">
        <f t="shared" si="4"/>
        <v>0</v>
      </c>
      <c r="R28" s="43">
        <f t="shared" si="5"/>
        <v>0</v>
      </c>
      <c r="S28" s="43">
        <f t="shared" si="6"/>
        <v>1</v>
      </c>
      <c r="T28" s="18">
        <f t="shared" si="0"/>
        <v>21</v>
      </c>
      <c r="U28" s="44">
        <f t="shared" si="1"/>
        <v>34</v>
      </c>
      <c r="V28" s="20">
        <f t="shared" si="2"/>
        <v>1</v>
      </c>
      <c r="W28" s="21">
        <f t="shared" si="3"/>
        <v>-13</v>
      </c>
      <c r="X28" s="2">
        <v>25</v>
      </c>
      <c r="Y28" s="60"/>
    </row>
    <row r="29" spans="2:25" ht="15.75" customHeight="1">
      <c r="B29" s="22">
        <v>84</v>
      </c>
      <c r="C29" s="36">
        <v>1</v>
      </c>
      <c r="D29" s="37">
        <v>1</v>
      </c>
      <c r="E29" s="22" t="s">
        <v>69</v>
      </c>
      <c r="F29" s="38"/>
      <c r="G29" s="39" t="s">
        <v>70</v>
      </c>
      <c r="H29" s="36">
        <v>6</v>
      </c>
      <c r="I29" s="40" t="s">
        <v>12</v>
      </c>
      <c r="J29" s="41">
        <v>13</v>
      </c>
      <c r="K29" s="36">
        <v>2</v>
      </c>
      <c r="L29" s="40" t="s">
        <v>12</v>
      </c>
      <c r="M29" s="41">
        <v>13</v>
      </c>
      <c r="N29" s="36">
        <v>13</v>
      </c>
      <c r="O29" s="40" t="s">
        <v>12</v>
      </c>
      <c r="P29" s="41">
        <v>10</v>
      </c>
      <c r="Q29" s="42">
        <f t="shared" si="4"/>
        <v>0</v>
      </c>
      <c r="R29" s="43">
        <f t="shared" si="5"/>
        <v>0</v>
      </c>
      <c r="S29" s="43">
        <f t="shared" si="6"/>
        <v>1</v>
      </c>
      <c r="T29" s="18">
        <f t="shared" si="0"/>
        <v>21</v>
      </c>
      <c r="U29" s="44">
        <f t="shared" si="1"/>
        <v>36</v>
      </c>
      <c r="V29" s="20">
        <f t="shared" si="2"/>
        <v>1</v>
      </c>
      <c r="W29" s="21">
        <f t="shared" si="3"/>
        <v>-15</v>
      </c>
      <c r="X29" s="2">
        <v>26</v>
      </c>
    </row>
    <row r="30" spans="2:25" ht="15.75" customHeight="1">
      <c r="B30" s="22">
        <v>12</v>
      </c>
      <c r="C30" s="36">
        <v>1</v>
      </c>
      <c r="D30" s="37">
        <v>1</v>
      </c>
      <c r="E30" s="45" t="s">
        <v>76</v>
      </c>
      <c r="F30" s="46"/>
      <c r="G30" s="47" t="s">
        <v>77</v>
      </c>
      <c r="H30" s="36">
        <v>2</v>
      </c>
      <c r="I30" s="40" t="s">
        <v>12</v>
      </c>
      <c r="J30" s="41">
        <v>13</v>
      </c>
      <c r="K30" s="36">
        <v>4</v>
      </c>
      <c r="L30" s="40" t="s">
        <v>12</v>
      </c>
      <c r="M30" s="41">
        <v>13</v>
      </c>
      <c r="N30" s="36">
        <v>10</v>
      </c>
      <c r="O30" s="40" t="s">
        <v>12</v>
      </c>
      <c r="P30" s="41">
        <v>6</v>
      </c>
      <c r="Q30" s="42">
        <f t="shared" si="4"/>
        <v>0</v>
      </c>
      <c r="R30" s="43">
        <f t="shared" si="5"/>
        <v>0</v>
      </c>
      <c r="S30" s="43">
        <f t="shared" si="6"/>
        <v>1</v>
      </c>
      <c r="T30" s="18">
        <f t="shared" si="0"/>
        <v>16</v>
      </c>
      <c r="U30" s="44">
        <f t="shared" si="1"/>
        <v>32</v>
      </c>
      <c r="V30" s="20">
        <f t="shared" si="2"/>
        <v>1</v>
      </c>
      <c r="W30" s="21">
        <f t="shared" si="3"/>
        <v>-16</v>
      </c>
      <c r="X30" s="2">
        <v>27</v>
      </c>
    </row>
    <row r="31" spans="2:25" ht="15.75" customHeight="1">
      <c r="B31" s="22">
        <v>77</v>
      </c>
      <c r="C31" s="36">
        <v>1</v>
      </c>
      <c r="D31" s="37">
        <v>1</v>
      </c>
      <c r="E31" s="22" t="s">
        <v>71</v>
      </c>
      <c r="F31" s="38"/>
      <c r="G31" s="39" t="s">
        <v>72</v>
      </c>
      <c r="H31" s="36">
        <v>13</v>
      </c>
      <c r="I31" s="40" t="s">
        <v>12</v>
      </c>
      <c r="J31" s="41">
        <v>8</v>
      </c>
      <c r="K31" s="36">
        <v>4</v>
      </c>
      <c r="L31" s="40" t="s">
        <v>12</v>
      </c>
      <c r="M31" s="41">
        <v>13</v>
      </c>
      <c r="N31" s="36">
        <v>0</v>
      </c>
      <c r="O31" s="40" t="s">
        <v>12</v>
      </c>
      <c r="P31" s="41">
        <v>13</v>
      </c>
      <c r="Q31" s="42">
        <f t="shared" si="4"/>
        <v>1</v>
      </c>
      <c r="R31" s="43">
        <f t="shared" si="5"/>
        <v>0</v>
      </c>
      <c r="S31" s="43">
        <f t="shared" si="6"/>
        <v>0</v>
      </c>
      <c r="T31" s="43">
        <f t="shared" si="0"/>
        <v>17</v>
      </c>
      <c r="U31" s="44">
        <f t="shared" si="1"/>
        <v>34</v>
      </c>
      <c r="V31" s="20">
        <f t="shared" si="2"/>
        <v>1</v>
      </c>
      <c r="W31" s="59">
        <f t="shared" si="3"/>
        <v>-17</v>
      </c>
      <c r="X31" s="2">
        <v>28</v>
      </c>
    </row>
    <row r="32" spans="2:25" ht="15.75" customHeight="1">
      <c r="B32" s="22">
        <v>42</v>
      </c>
      <c r="C32" s="36">
        <v>1</v>
      </c>
      <c r="D32" s="37">
        <v>1</v>
      </c>
      <c r="E32" s="48" t="s">
        <v>73</v>
      </c>
      <c r="F32" s="49" t="s">
        <v>16</v>
      </c>
      <c r="G32" s="50" t="s">
        <v>46</v>
      </c>
      <c r="H32" s="36">
        <v>2</v>
      </c>
      <c r="I32" s="40" t="s">
        <v>12</v>
      </c>
      <c r="J32" s="41">
        <v>13</v>
      </c>
      <c r="K32" s="36">
        <v>2</v>
      </c>
      <c r="L32" s="40" t="s">
        <v>12</v>
      </c>
      <c r="M32" s="41">
        <v>13</v>
      </c>
      <c r="N32" s="36">
        <v>13</v>
      </c>
      <c r="O32" s="40" t="s">
        <v>12</v>
      </c>
      <c r="P32" s="41">
        <v>10</v>
      </c>
      <c r="Q32" s="42">
        <f t="shared" si="4"/>
        <v>0</v>
      </c>
      <c r="R32" s="43">
        <f t="shared" si="5"/>
        <v>0</v>
      </c>
      <c r="S32" s="43">
        <f t="shared" si="6"/>
        <v>1</v>
      </c>
      <c r="T32" s="43">
        <f t="shared" si="0"/>
        <v>17</v>
      </c>
      <c r="U32" s="44">
        <f t="shared" si="1"/>
        <v>36</v>
      </c>
      <c r="V32" s="20">
        <f t="shared" si="2"/>
        <v>1</v>
      </c>
      <c r="W32" s="59">
        <f t="shared" si="3"/>
        <v>-19</v>
      </c>
      <c r="X32" s="2">
        <v>29</v>
      </c>
    </row>
    <row r="33" spans="2:25" ht="15.75" customHeight="1">
      <c r="B33" s="22">
        <v>43</v>
      </c>
      <c r="C33" s="36">
        <v>1</v>
      </c>
      <c r="D33" s="37">
        <v>1</v>
      </c>
      <c r="E33" s="45" t="s">
        <v>74</v>
      </c>
      <c r="F33" s="46" t="s">
        <v>16</v>
      </c>
      <c r="G33" s="47" t="s">
        <v>75</v>
      </c>
      <c r="H33" s="36">
        <v>6</v>
      </c>
      <c r="I33" s="40" t="s">
        <v>12</v>
      </c>
      <c r="J33" s="41">
        <v>13</v>
      </c>
      <c r="K33" s="36">
        <v>6</v>
      </c>
      <c r="L33" s="40" t="s">
        <v>12</v>
      </c>
      <c r="M33" s="41">
        <v>13</v>
      </c>
      <c r="N33" s="36">
        <v>11</v>
      </c>
      <c r="O33" s="40" t="s">
        <v>12</v>
      </c>
      <c r="P33" s="41">
        <v>12</v>
      </c>
      <c r="Q33" s="42">
        <f t="shared" si="4"/>
        <v>0</v>
      </c>
      <c r="R33" s="43">
        <f t="shared" si="5"/>
        <v>0</v>
      </c>
      <c r="S33" s="43">
        <f t="shared" si="6"/>
        <v>0</v>
      </c>
      <c r="T33" s="18">
        <f t="shared" si="0"/>
        <v>23</v>
      </c>
      <c r="U33" s="44">
        <f t="shared" si="1"/>
        <v>38</v>
      </c>
      <c r="V33" s="143">
        <f t="shared" si="2"/>
        <v>0</v>
      </c>
      <c r="W33" s="21">
        <f t="shared" si="3"/>
        <v>-15</v>
      </c>
      <c r="X33" s="2">
        <v>30</v>
      </c>
    </row>
    <row r="34" spans="2:25" ht="15.75" customHeight="1">
      <c r="B34" s="10">
        <v>75</v>
      </c>
      <c r="C34" s="11">
        <v>1</v>
      </c>
      <c r="D34" s="37">
        <v>1</v>
      </c>
      <c r="E34" s="22" t="s">
        <v>78</v>
      </c>
      <c r="F34" s="38" t="s">
        <v>58</v>
      </c>
      <c r="G34" s="39" t="s">
        <v>79</v>
      </c>
      <c r="H34" s="36">
        <v>8</v>
      </c>
      <c r="I34" s="40" t="s">
        <v>12</v>
      </c>
      <c r="J34" s="41">
        <v>13</v>
      </c>
      <c r="K34" s="36">
        <v>6</v>
      </c>
      <c r="L34" s="40" t="s">
        <v>12</v>
      </c>
      <c r="M34" s="41">
        <v>13</v>
      </c>
      <c r="N34" s="36">
        <v>6</v>
      </c>
      <c r="O34" s="40" t="s">
        <v>12</v>
      </c>
      <c r="P34" s="41">
        <v>10</v>
      </c>
      <c r="Q34" s="42">
        <f t="shared" si="4"/>
        <v>0</v>
      </c>
      <c r="R34" s="43">
        <f t="shared" si="5"/>
        <v>0</v>
      </c>
      <c r="S34" s="43">
        <f t="shared" si="6"/>
        <v>0</v>
      </c>
      <c r="T34" s="18">
        <f t="shared" si="0"/>
        <v>20</v>
      </c>
      <c r="U34" s="44">
        <f t="shared" si="1"/>
        <v>36</v>
      </c>
      <c r="V34" s="143">
        <f t="shared" si="2"/>
        <v>0</v>
      </c>
      <c r="W34" s="21">
        <f t="shared" si="3"/>
        <v>-16</v>
      </c>
      <c r="X34" s="2">
        <v>31</v>
      </c>
    </row>
    <row r="35" spans="2:25" ht="15.75" customHeight="1">
      <c r="B35" s="22">
        <v>53</v>
      </c>
      <c r="C35" s="36">
        <v>1</v>
      </c>
      <c r="D35" s="37">
        <v>1</v>
      </c>
      <c r="E35" s="48" t="s">
        <v>80</v>
      </c>
      <c r="F35" s="49" t="s">
        <v>16</v>
      </c>
      <c r="G35" s="50" t="s">
        <v>24</v>
      </c>
      <c r="H35" s="36">
        <v>5</v>
      </c>
      <c r="I35" s="40" t="s">
        <v>12</v>
      </c>
      <c r="J35" s="41">
        <v>13</v>
      </c>
      <c r="K35" s="36">
        <v>8</v>
      </c>
      <c r="L35" s="40" t="s">
        <v>12</v>
      </c>
      <c r="M35" s="41">
        <v>13</v>
      </c>
      <c r="N35" s="36">
        <v>10</v>
      </c>
      <c r="O35" s="40" t="s">
        <v>12</v>
      </c>
      <c r="P35" s="41">
        <v>13</v>
      </c>
      <c r="Q35" s="42">
        <f t="shared" si="4"/>
        <v>0</v>
      </c>
      <c r="R35" s="43">
        <f t="shared" si="5"/>
        <v>0</v>
      </c>
      <c r="S35" s="43">
        <f t="shared" si="6"/>
        <v>0</v>
      </c>
      <c r="T35" s="18">
        <f t="shared" si="0"/>
        <v>23</v>
      </c>
      <c r="U35" s="44">
        <f t="shared" si="1"/>
        <v>39</v>
      </c>
      <c r="V35" s="143">
        <f t="shared" si="2"/>
        <v>0</v>
      </c>
      <c r="W35" s="21">
        <f t="shared" si="3"/>
        <v>-16</v>
      </c>
      <c r="X35" s="2">
        <v>32</v>
      </c>
    </row>
    <row r="36" spans="2:25" ht="15.75" customHeight="1">
      <c r="B36" s="22">
        <v>57</v>
      </c>
      <c r="C36" s="36">
        <v>1</v>
      </c>
      <c r="D36" s="37">
        <v>1</v>
      </c>
      <c r="E36" s="45" t="s">
        <v>81</v>
      </c>
      <c r="F36" s="46" t="s">
        <v>16</v>
      </c>
      <c r="G36" s="47" t="s">
        <v>82</v>
      </c>
      <c r="H36" s="36">
        <v>6</v>
      </c>
      <c r="I36" s="40" t="s">
        <v>12</v>
      </c>
      <c r="J36" s="41">
        <v>13</v>
      </c>
      <c r="K36" s="36">
        <v>6</v>
      </c>
      <c r="L36" s="40" t="s">
        <v>12</v>
      </c>
      <c r="M36" s="41">
        <v>13</v>
      </c>
      <c r="N36" s="36">
        <v>10</v>
      </c>
      <c r="O36" s="40" t="s">
        <v>12</v>
      </c>
      <c r="P36" s="41">
        <v>13</v>
      </c>
      <c r="Q36" s="42">
        <f t="shared" si="4"/>
        <v>0</v>
      </c>
      <c r="R36" s="43">
        <f t="shared" si="5"/>
        <v>0</v>
      </c>
      <c r="S36" s="43">
        <f t="shared" si="6"/>
        <v>0</v>
      </c>
      <c r="T36" s="18">
        <f t="shared" si="0"/>
        <v>22</v>
      </c>
      <c r="U36" s="44">
        <f t="shared" si="1"/>
        <v>39</v>
      </c>
      <c r="V36" s="143">
        <f t="shared" si="2"/>
        <v>0</v>
      </c>
      <c r="W36" s="21">
        <f t="shared" si="3"/>
        <v>-17</v>
      </c>
      <c r="X36" s="2">
        <v>33</v>
      </c>
    </row>
    <row r="37" spans="2:25" ht="15.75" customHeight="1">
      <c r="B37" s="10">
        <v>84</v>
      </c>
      <c r="C37" s="11">
        <v>1</v>
      </c>
      <c r="D37" s="37">
        <v>1</v>
      </c>
      <c r="E37" s="22" t="s">
        <v>83</v>
      </c>
      <c r="F37" s="38"/>
      <c r="G37" s="39" t="s">
        <v>84</v>
      </c>
      <c r="H37" s="36">
        <v>6</v>
      </c>
      <c r="I37" s="40" t="s">
        <v>12</v>
      </c>
      <c r="J37" s="41">
        <v>13</v>
      </c>
      <c r="K37" s="36">
        <v>2</v>
      </c>
      <c r="L37" s="40" t="s">
        <v>12</v>
      </c>
      <c r="M37" s="41">
        <v>13</v>
      </c>
      <c r="N37" s="36">
        <v>10</v>
      </c>
      <c r="O37" s="40" t="s">
        <v>12</v>
      </c>
      <c r="P37" s="41">
        <v>13</v>
      </c>
      <c r="Q37" s="42">
        <f t="shared" si="4"/>
        <v>0</v>
      </c>
      <c r="R37" s="43">
        <f t="shared" si="5"/>
        <v>0</v>
      </c>
      <c r="S37" s="43">
        <f t="shared" si="6"/>
        <v>0</v>
      </c>
      <c r="T37" s="18">
        <f t="shared" si="0"/>
        <v>18</v>
      </c>
      <c r="U37" s="44">
        <f t="shared" si="1"/>
        <v>39</v>
      </c>
      <c r="V37" s="143">
        <f t="shared" si="2"/>
        <v>0</v>
      </c>
      <c r="W37" s="21">
        <f t="shared" si="3"/>
        <v>-21</v>
      </c>
      <c r="X37" s="2">
        <v>34</v>
      </c>
    </row>
    <row r="38" spans="2:25" ht="15.75" customHeight="1">
      <c r="B38" s="61">
        <v>84</v>
      </c>
      <c r="C38" s="62">
        <v>1</v>
      </c>
      <c r="D38" s="63">
        <v>1</v>
      </c>
      <c r="E38" s="61" t="s">
        <v>85</v>
      </c>
      <c r="F38" s="64" t="s">
        <v>86</v>
      </c>
      <c r="G38" s="65" t="s">
        <v>87</v>
      </c>
      <c r="H38" s="62">
        <v>2</v>
      </c>
      <c r="I38" s="66" t="s">
        <v>12</v>
      </c>
      <c r="J38" s="67">
        <v>13</v>
      </c>
      <c r="K38" s="62">
        <v>6</v>
      </c>
      <c r="L38" s="66" t="s">
        <v>12</v>
      </c>
      <c r="M38" s="67">
        <v>13</v>
      </c>
      <c r="N38" s="62">
        <v>6</v>
      </c>
      <c r="O38" s="66" t="s">
        <v>12</v>
      </c>
      <c r="P38" s="67">
        <v>10</v>
      </c>
      <c r="Q38" s="68">
        <f t="shared" si="4"/>
        <v>0</v>
      </c>
      <c r="R38" s="69">
        <f t="shared" si="5"/>
        <v>0</v>
      </c>
      <c r="S38" s="69">
        <f t="shared" si="6"/>
        <v>0</v>
      </c>
      <c r="T38" s="70">
        <f t="shared" si="0"/>
        <v>14</v>
      </c>
      <c r="U38" s="71">
        <f t="shared" si="1"/>
        <v>36</v>
      </c>
      <c r="V38" s="144">
        <f t="shared" si="2"/>
        <v>0</v>
      </c>
      <c r="W38" s="72">
        <f t="shared" si="3"/>
        <v>-22</v>
      </c>
      <c r="X38" s="2">
        <v>35</v>
      </c>
    </row>
    <row r="39" spans="2:25" ht="15.75" customHeight="1">
      <c r="B39" s="73">
        <v>82</v>
      </c>
      <c r="C39" s="74">
        <v>1</v>
      </c>
      <c r="D39" s="75">
        <v>1</v>
      </c>
      <c r="E39" s="76" t="s">
        <v>41</v>
      </c>
      <c r="F39" s="77" t="s">
        <v>16</v>
      </c>
      <c r="G39" s="78" t="s">
        <v>46</v>
      </c>
      <c r="H39" s="79">
        <v>5</v>
      </c>
      <c r="I39" s="77" t="s">
        <v>12</v>
      </c>
      <c r="J39" s="80">
        <v>13</v>
      </c>
      <c r="K39" s="79">
        <v>6</v>
      </c>
      <c r="L39" s="77" t="s">
        <v>12</v>
      </c>
      <c r="M39" s="80">
        <v>13</v>
      </c>
      <c r="N39" s="79">
        <v>0</v>
      </c>
      <c r="O39" s="77" t="s">
        <v>12</v>
      </c>
      <c r="P39" s="80">
        <v>13</v>
      </c>
      <c r="Q39" s="81">
        <f t="shared" si="4"/>
        <v>0</v>
      </c>
      <c r="R39" s="82">
        <f t="shared" si="5"/>
        <v>0</v>
      </c>
      <c r="S39" s="82">
        <f t="shared" si="6"/>
        <v>0</v>
      </c>
      <c r="T39" s="82">
        <f t="shared" si="0"/>
        <v>11</v>
      </c>
      <c r="U39" s="83">
        <f t="shared" si="1"/>
        <v>39</v>
      </c>
      <c r="V39" s="145">
        <f t="shared" si="2"/>
        <v>0</v>
      </c>
      <c r="W39" s="84">
        <f t="shared" si="3"/>
        <v>-28</v>
      </c>
      <c r="X39" s="142">
        <v>36</v>
      </c>
      <c r="Y39" s="35" t="s">
        <v>88</v>
      </c>
    </row>
    <row r="40" spans="2:25" ht="15.75" hidden="1" customHeight="1">
      <c r="B40" s="10">
        <v>46</v>
      </c>
      <c r="C40" s="11"/>
      <c r="D40" s="12"/>
      <c r="E40" s="85" t="s">
        <v>89</v>
      </c>
      <c r="F40" s="86"/>
      <c r="G40" s="87" t="s">
        <v>90</v>
      </c>
      <c r="H40" s="11"/>
      <c r="I40" s="15" t="s">
        <v>12</v>
      </c>
      <c r="J40" s="16"/>
      <c r="K40" s="11"/>
      <c r="L40" s="15" t="s">
        <v>12</v>
      </c>
      <c r="M40" s="16"/>
      <c r="N40" s="11"/>
      <c r="O40" s="15" t="s">
        <v>12</v>
      </c>
      <c r="P40" s="16"/>
      <c r="Q40" s="17">
        <f t="shared" si="4"/>
        <v>0</v>
      </c>
      <c r="R40" s="18">
        <f t="shared" si="5"/>
        <v>0</v>
      </c>
      <c r="S40" s="18">
        <f t="shared" si="6"/>
        <v>0</v>
      </c>
      <c r="T40" s="18">
        <f t="shared" si="0"/>
        <v>0</v>
      </c>
      <c r="U40" s="19">
        <f t="shared" si="1"/>
        <v>0</v>
      </c>
      <c r="V40" s="88">
        <f t="shared" si="2"/>
        <v>0</v>
      </c>
      <c r="W40" s="21">
        <f t="shared" si="3"/>
        <v>0</v>
      </c>
      <c r="X40" s="2">
        <v>37</v>
      </c>
    </row>
    <row r="41" spans="2:25" ht="15.75" hidden="1" customHeight="1">
      <c r="B41" s="22">
        <v>1</v>
      </c>
      <c r="C41" s="36"/>
      <c r="D41" s="37"/>
      <c r="E41" s="45" t="s">
        <v>91</v>
      </c>
      <c r="F41" s="46"/>
      <c r="G41" s="47" t="s">
        <v>92</v>
      </c>
      <c r="H41" s="36"/>
      <c r="I41" s="40" t="s">
        <v>12</v>
      </c>
      <c r="J41" s="41"/>
      <c r="K41" s="36"/>
      <c r="L41" s="40" t="s">
        <v>12</v>
      </c>
      <c r="M41" s="41"/>
      <c r="N41" s="36"/>
      <c r="O41" s="40" t="s">
        <v>12</v>
      </c>
      <c r="P41" s="41"/>
      <c r="Q41" s="42">
        <f t="shared" si="4"/>
        <v>0</v>
      </c>
      <c r="R41" s="43">
        <f t="shared" si="5"/>
        <v>0</v>
      </c>
      <c r="S41" s="43">
        <f t="shared" si="6"/>
        <v>0</v>
      </c>
      <c r="T41" s="18">
        <f t="shared" si="0"/>
        <v>0</v>
      </c>
      <c r="U41" s="44">
        <f t="shared" si="1"/>
        <v>0</v>
      </c>
      <c r="V41" s="89">
        <f t="shared" si="2"/>
        <v>0</v>
      </c>
      <c r="W41" s="21">
        <f t="shared" si="3"/>
        <v>0</v>
      </c>
      <c r="X41" s="2">
        <v>38</v>
      </c>
    </row>
    <row r="42" spans="2:25" ht="15.75" hidden="1" customHeight="1">
      <c r="B42" s="22">
        <v>2</v>
      </c>
      <c r="C42" s="36"/>
      <c r="D42" s="37"/>
      <c r="E42" s="45" t="s">
        <v>93</v>
      </c>
      <c r="F42" s="46" t="s">
        <v>16</v>
      </c>
      <c r="G42" s="47" t="s">
        <v>94</v>
      </c>
      <c r="H42" s="36"/>
      <c r="I42" s="40" t="s">
        <v>12</v>
      </c>
      <c r="J42" s="41"/>
      <c r="K42" s="36"/>
      <c r="L42" s="40" t="s">
        <v>12</v>
      </c>
      <c r="M42" s="41"/>
      <c r="N42" s="36"/>
      <c r="O42" s="40" t="s">
        <v>12</v>
      </c>
      <c r="P42" s="41"/>
      <c r="Q42" s="42">
        <f t="shared" si="4"/>
        <v>0</v>
      </c>
      <c r="R42" s="43">
        <f t="shared" si="5"/>
        <v>0</v>
      </c>
      <c r="S42" s="43">
        <f t="shared" si="6"/>
        <v>0</v>
      </c>
      <c r="T42" s="18">
        <f t="shared" si="0"/>
        <v>0</v>
      </c>
      <c r="U42" s="44">
        <f t="shared" si="1"/>
        <v>0</v>
      </c>
      <c r="V42" s="89">
        <f t="shared" si="2"/>
        <v>0</v>
      </c>
      <c r="W42" s="21">
        <f t="shared" si="3"/>
        <v>0</v>
      </c>
      <c r="X42" s="2">
        <v>39</v>
      </c>
    </row>
    <row r="43" spans="2:25" ht="15.75" hidden="1" customHeight="1">
      <c r="B43" s="10">
        <v>4</v>
      </c>
      <c r="C43" s="11"/>
      <c r="D43" s="37"/>
      <c r="E43" s="45" t="s">
        <v>95</v>
      </c>
      <c r="F43" s="46"/>
      <c r="G43" s="47" t="s">
        <v>96</v>
      </c>
      <c r="H43" s="36"/>
      <c r="I43" s="40" t="s">
        <v>12</v>
      </c>
      <c r="J43" s="41"/>
      <c r="K43" s="36"/>
      <c r="L43" s="40" t="s">
        <v>12</v>
      </c>
      <c r="M43" s="41"/>
      <c r="N43" s="36"/>
      <c r="O43" s="40" t="s">
        <v>12</v>
      </c>
      <c r="P43" s="41"/>
      <c r="Q43" s="42">
        <f t="shared" si="4"/>
        <v>0</v>
      </c>
      <c r="R43" s="43">
        <f t="shared" si="5"/>
        <v>0</v>
      </c>
      <c r="S43" s="43">
        <f t="shared" si="6"/>
        <v>0</v>
      </c>
      <c r="T43" s="18">
        <f t="shared" si="0"/>
        <v>0</v>
      </c>
      <c r="U43" s="44">
        <f t="shared" si="1"/>
        <v>0</v>
      </c>
      <c r="V43" s="89">
        <f t="shared" si="2"/>
        <v>0</v>
      </c>
      <c r="W43" s="21">
        <f t="shared" si="3"/>
        <v>0</v>
      </c>
      <c r="X43" s="2">
        <v>40</v>
      </c>
    </row>
    <row r="44" spans="2:25" ht="15.75" hidden="1" customHeight="1">
      <c r="B44" s="22">
        <v>7</v>
      </c>
      <c r="C44" s="36"/>
      <c r="D44" s="37"/>
      <c r="E44" s="45" t="s">
        <v>97</v>
      </c>
      <c r="F44" s="46"/>
      <c r="G44" s="47" t="s">
        <v>98</v>
      </c>
      <c r="H44" s="36"/>
      <c r="I44" s="40" t="s">
        <v>12</v>
      </c>
      <c r="J44" s="41"/>
      <c r="K44" s="36"/>
      <c r="L44" s="40" t="s">
        <v>12</v>
      </c>
      <c r="M44" s="41"/>
      <c r="N44" s="36"/>
      <c r="O44" s="40" t="s">
        <v>12</v>
      </c>
      <c r="P44" s="41"/>
      <c r="Q44" s="42">
        <f t="shared" si="4"/>
        <v>0</v>
      </c>
      <c r="R44" s="43">
        <f t="shared" si="5"/>
        <v>0</v>
      </c>
      <c r="S44" s="43">
        <f t="shared" si="6"/>
        <v>0</v>
      </c>
      <c r="T44" s="18">
        <f t="shared" si="0"/>
        <v>0</v>
      </c>
      <c r="U44" s="44">
        <f t="shared" si="1"/>
        <v>0</v>
      </c>
      <c r="V44" s="89">
        <f t="shared" si="2"/>
        <v>0</v>
      </c>
      <c r="W44" s="21">
        <f t="shared" si="3"/>
        <v>0</v>
      </c>
      <c r="X44" s="2">
        <v>41</v>
      </c>
    </row>
    <row r="45" spans="2:25" ht="15.75" hidden="1" customHeight="1">
      <c r="B45" s="22">
        <v>8</v>
      </c>
      <c r="C45" s="36"/>
      <c r="D45" s="37"/>
      <c r="E45" s="45" t="s">
        <v>97</v>
      </c>
      <c r="F45" s="46" t="s">
        <v>16</v>
      </c>
      <c r="G45" s="47" t="s">
        <v>99</v>
      </c>
      <c r="H45" s="36"/>
      <c r="I45" s="40" t="s">
        <v>12</v>
      </c>
      <c r="J45" s="41"/>
      <c r="K45" s="36"/>
      <c r="L45" s="40" t="s">
        <v>12</v>
      </c>
      <c r="M45" s="41"/>
      <c r="N45" s="36"/>
      <c r="O45" s="40" t="s">
        <v>12</v>
      </c>
      <c r="P45" s="41"/>
      <c r="Q45" s="42">
        <f t="shared" si="4"/>
        <v>0</v>
      </c>
      <c r="R45" s="43">
        <f t="shared" si="5"/>
        <v>0</v>
      </c>
      <c r="S45" s="43">
        <f t="shared" si="6"/>
        <v>0</v>
      </c>
      <c r="T45" s="18">
        <f t="shared" si="0"/>
        <v>0</v>
      </c>
      <c r="U45" s="44">
        <f t="shared" si="1"/>
        <v>0</v>
      </c>
      <c r="V45" s="89">
        <f t="shared" si="2"/>
        <v>0</v>
      </c>
      <c r="W45" s="21">
        <f t="shared" si="3"/>
        <v>0</v>
      </c>
      <c r="X45" s="2">
        <v>42</v>
      </c>
    </row>
    <row r="46" spans="2:25" ht="15.75" hidden="1" customHeight="1">
      <c r="B46" s="10">
        <v>9</v>
      </c>
      <c r="C46" s="11"/>
      <c r="D46" s="37"/>
      <c r="E46" s="45" t="s">
        <v>100</v>
      </c>
      <c r="F46" s="46" t="s">
        <v>101</v>
      </c>
      <c r="G46" s="47" t="s">
        <v>102</v>
      </c>
      <c r="H46" s="36"/>
      <c r="I46" s="40" t="s">
        <v>12</v>
      </c>
      <c r="J46" s="41"/>
      <c r="K46" s="36"/>
      <c r="L46" s="40" t="s">
        <v>12</v>
      </c>
      <c r="M46" s="41"/>
      <c r="N46" s="36"/>
      <c r="O46" s="40" t="s">
        <v>12</v>
      </c>
      <c r="P46" s="41"/>
      <c r="Q46" s="42">
        <f t="shared" si="4"/>
        <v>0</v>
      </c>
      <c r="R46" s="43">
        <f t="shared" si="5"/>
        <v>0</v>
      </c>
      <c r="S46" s="43">
        <f t="shared" si="6"/>
        <v>0</v>
      </c>
      <c r="T46" s="18">
        <f t="shared" si="0"/>
        <v>0</v>
      </c>
      <c r="U46" s="44">
        <f t="shared" si="1"/>
        <v>0</v>
      </c>
      <c r="V46" s="89">
        <f t="shared" si="2"/>
        <v>0</v>
      </c>
      <c r="W46" s="21">
        <f t="shared" si="3"/>
        <v>0</v>
      </c>
      <c r="X46" s="2">
        <v>43</v>
      </c>
    </row>
    <row r="47" spans="2:25" ht="15.75" hidden="1" customHeight="1">
      <c r="B47" s="22">
        <v>11</v>
      </c>
      <c r="C47" s="36"/>
      <c r="D47" s="37"/>
      <c r="E47" s="45" t="s">
        <v>103</v>
      </c>
      <c r="F47" s="46"/>
      <c r="G47" s="47" t="s">
        <v>104</v>
      </c>
      <c r="H47" s="36"/>
      <c r="I47" s="40" t="s">
        <v>12</v>
      </c>
      <c r="J47" s="41"/>
      <c r="K47" s="36"/>
      <c r="L47" s="40" t="s">
        <v>12</v>
      </c>
      <c r="M47" s="41"/>
      <c r="N47" s="36"/>
      <c r="O47" s="40" t="s">
        <v>12</v>
      </c>
      <c r="P47" s="41"/>
      <c r="Q47" s="42">
        <f t="shared" si="4"/>
        <v>0</v>
      </c>
      <c r="R47" s="43">
        <f t="shared" si="5"/>
        <v>0</v>
      </c>
      <c r="S47" s="43">
        <f t="shared" si="6"/>
        <v>0</v>
      </c>
      <c r="T47" s="18">
        <f t="shared" si="0"/>
        <v>0</v>
      </c>
      <c r="U47" s="44">
        <f t="shared" si="1"/>
        <v>0</v>
      </c>
      <c r="V47" s="89">
        <f t="shared" si="2"/>
        <v>0</v>
      </c>
      <c r="W47" s="21">
        <f t="shared" si="3"/>
        <v>0</v>
      </c>
      <c r="X47" s="2">
        <v>44</v>
      </c>
    </row>
    <row r="48" spans="2:25" ht="15.75" hidden="1" customHeight="1">
      <c r="B48" s="22">
        <v>13</v>
      </c>
      <c r="C48" s="36"/>
      <c r="D48" s="37"/>
      <c r="E48" s="45" t="s">
        <v>105</v>
      </c>
      <c r="F48" s="46" t="s">
        <v>86</v>
      </c>
      <c r="G48" s="47" t="s">
        <v>106</v>
      </c>
      <c r="H48" s="36"/>
      <c r="I48" s="40" t="s">
        <v>12</v>
      </c>
      <c r="J48" s="41"/>
      <c r="K48" s="36"/>
      <c r="L48" s="40" t="s">
        <v>12</v>
      </c>
      <c r="M48" s="41"/>
      <c r="N48" s="36"/>
      <c r="O48" s="40" t="s">
        <v>12</v>
      </c>
      <c r="P48" s="41"/>
      <c r="Q48" s="42">
        <f t="shared" si="4"/>
        <v>0</v>
      </c>
      <c r="R48" s="43">
        <f t="shared" si="5"/>
        <v>0</v>
      </c>
      <c r="S48" s="43">
        <f t="shared" si="6"/>
        <v>0</v>
      </c>
      <c r="T48" s="18">
        <f t="shared" si="0"/>
        <v>0</v>
      </c>
      <c r="U48" s="44">
        <f t="shared" si="1"/>
        <v>0</v>
      </c>
      <c r="V48" s="89">
        <f t="shared" si="2"/>
        <v>0</v>
      </c>
      <c r="W48" s="21">
        <f t="shared" si="3"/>
        <v>0</v>
      </c>
      <c r="X48" s="2">
        <v>45</v>
      </c>
    </row>
    <row r="49" spans="2:24" ht="15.75" hidden="1" customHeight="1">
      <c r="B49" s="10">
        <v>15</v>
      </c>
      <c r="C49" s="11"/>
      <c r="D49" s="37"/>
      <c r="E49" s="45" t="s">
        <v>107</v>
      </c>
      <c r="F49" s="46" t="s">
        <v>16</v>
      </c>
      <c r="G49" s="47" t="s">
        <v>108</v>
      </c>
      <c r="H49" s="36"/>
      <c r="I49" s="40" t="s">
        <v>12</v>
      </c>
      <c r="J49" s="41"/>
      <c r="K49" s="36"/>
      <c r="L49" s="40" t="s">
        <v>12</v>
      </c>
      <c r="M49" s="41"/>
      <c r="N49" s="36"/>
      <c r="O49" s="40" t="s">
        <v>12</v>
      </c>
      <c r="P49" s="41"/>
      <c r="Q49" s="42">
        <f t="shared" si="4"/>
        <v>0</v>
      </c>
      <c r="R49" s="43">
        <f t="shared" si="5"/>
        <v>0</v>
      </c>
      <c r="S49" s="43">
        <f t="shared" si="6"/>
        <v>0</v>
      </c>
      <c r="T49" s="18">
        <f t="shared" si="0"/>
        <v>0</v>
      </c>
      <c r="U49" s="44">
        <f t="shared" si="1"/>
        <v>0</v>
      </c>
      <c r="V49" s="89">
        <f t="shared" si="2"/>
        <v>0</v>
      </c>
      <c r="W49" s="21">
        <f t="shared" si="3"/>
        <v>0</v>
      </c>
      <c r="X49" s="2">
        <v>46</v>
      </c>
    </row>
    <row r="50" spans="2:24" ht="15.75" hidden="1" customHeight="1">
      <c r="B50" s="22">
        <v>16</v>
      </c>
      <c r="C50" s="36"/>
      <c r="D50" s="37"/>
      <c r="E50" s="45" t="s">
        <v>109</v>
      </c>
      <c r="F50" s="46" t="s">
        <v>101</v>
      </c>
      <c r="G50" s="47" t="s">
        <v>110</v>
      </c>
      <c r="H50" s="36"/>
      <c r="I50" s="40" t="s">
        <v>12</v>
      </c>
      <c r="J50" s="41"/>
      <c r="K50" s="36"/>
      <c r="L50" s="40" t="s">
        <v>12</v>
      </c>
      <c r="M50" s="41"/>
      <c r="N50" s="36"/>
      <c r="O50" s="40" t="s">
        <v>12</v>
      </c>
      <c r="P50" s="41"/>
      <c r="Q50" s="42">
        <f t="shared" si="4"/>
        <v>0</v>
      </c>
      <c r="R50" s="43">
        <f t="shared" si="5"/>
        <v>0</v>
      </c>
      <c r="S50" s="43">
        <f t="shared" si="6"/>
        <v>0</v>
      </c>
      <c r="T50" s="18">
        <f t="shared" si="0"/>
        <v>0</v>
      </c>
      <c r="U50" s="44">
        <f t="shared" si="1"/>
        <v>0</v>
      </c>
      <c r="V50" s="89">
        <f t="shared" si="2"/>
        <v>0</v>
      </c>
      <c r="W50" s="21">
        <f t="shared" si="3"/>
        <v>0</v>
      </c>
      <c r="X50" s="2">
        <v>47</v>
      </c>
    </row>
    <row r="51" spans="2:24" ht="15.75" hidden="1" customHeight="1">
      <c r="B51" s="22">
        <v>18</v>
      </c>
      <c r="C51" s="36"/>
      <c r="D51" s="37"/>
      <c r="E51" s="90" t="s">
        <v>111</v>
      </c>
      <c r="F51" s="49" t="s">
        <v>58</v>
      </c>
      <c r="G51" s="91" t="s">
        <v>112</v>
      </c>
      <c r="H51" s="36"/>
      <c r="I51" s="40" t="s">
        <v>12</v>
      </c>
      <c r="J51" s="41"/>
      <c r="K51" s="36"/>
      <c r="L51" s="40" t="s">
        <v>12</v>
      </c>
      <c r="M51" s="41"/>
      <c r="N51" s="36"/>
      <c r="O51" s="40" t="s">
        <v>12</v>
      </c>
      <c r="P51" s="41"/>
      <c r="Q51" s="42">
        <f t="shared" si="4"/>
        <v>0</v>
      </c>
      <c r="R51" s="43">
        <f t="shared" si="5"/>
        <v>0</v>
      </c>
      <c r="S51" s="43">
        <f t="shared" si="6"/>
        <v>0</v>
      </c>
      <c r="T51" s="18">
        <f t="shared" si="0"/>
        <v>0</v>
      </c>
      <c r="U51" s="44">
        <f t="shared" si="1"/>
        <v>0</v>
      </c>
      <c r="V51" s="89">
        <f t="shared" si="2"/>
        <v>0</v>
      </c>
      <c r="W51" s="21">
        <f t="shared" si="3"/>
        <v>0</v>
      </c>
      <c r="X51" s="2">
        <v>48</v>
      </c>
    </row>
    <row r="52" spans="2:24" ht="15.75" hidden="1" customHeight="1">
      <c r="B52" s="10">
        <v>22</v>
      </c>
      <c r="C52" s="11"/>
      <c r="D52" s="37"/>
      <c r="E52" s="45" t="s">
        <v>113</v>
      </c>
      <c r="F52" s="46" t="s">
        <v>101</v>
      </c>
      <c r="G52" s="47" t="s">
        <v>110</v>
      </c>
      <c r="H52" s="36"/>
      <c r="I52" s="40" t="s">
        <v>12</v>
      </c>
      <c r="J52" s="41"/>
      <c r="K52" s="36"/>
      <c r="L52" s="40" t="s">
        <v>12</v>
      </c>
      <c r="M52" s="41"/>
      <c r="N52" s="36"/>
      <c r="O52" s="40" t="s">
        <v>12</v>
      </c>
      <c r="P52" s="41"/>
      <c r="Q52" s="42">
        <f t="shared" si="4"/>
        <v>0</v>
      </c>
      <c r="R52" s="43">
        <f t="shared" si="5"/>
        <v>0</v>
      </c>
      <c r="S52" s="43">
        <f t="shared" si="6"/>
        <v>0</v>
      </c>
      <c r="T52" s="18">
        <f t="shared" si="0"/>
        <v>0</v>
      </c>
      <c r="U52" s="44">
        <f t="shared" si="1"/>
        <v>0</v>
      </c>
      <c r="V52" s="89">
        <f t="shared" si="2"/>
        <v>0</v>
      </c>
      <c r="W52" s="21">
        <f t="shared" si="3"/>
        <v>0</v>
      </c>
      <c r="X52" s="2">
        <v>49</v>
      </c>
    </row>
    <row r="53" spans="2:24" ht="15.75" hidden="1" customHeight="1">
      <c r="B53" s="22">
        <v>25</v>
      </c>
      <c r="C53" s="36"/>
      <c r="D53" s="37"/>
      <c r="E53" s="45" t="s">
        <v>37</v>
      </c>
      <c r="F53" s="46"/>
      <c r="G53" s="47" t="s">
        <v>114</v>
      </c>
      <c r="H53" s="36"/>
      <c r="I53" s="40" t="s">
        <v>12</v>
      </c>
      <c r="J53" s="41"/>
      <c r="K53" s="36"/>
      <c r="L53" s="40" t="s">
        <v>12</v>
      </c>
      <c r="M53" s="41"/>
      <c r="N53" s="36"/>
      <c r="O53" s="40" t="s">
        <v>12</v>
      </c>
      <c r="P53" s="41"/>
      <c r="Q53" s="42">
        <f t="shared" si="4"/>
        <v>0</v>
      </c>
      <c r="R53" s="43">
        <f t="shared" si="5"/>
        <v>0</v>
      </c>
      <c r="S53" s="43">
        <f t="shared" si="6"/>
        <v>0</v>
      </c>
      <c r="T53" s="18">
        <f t="shared" si="0"/>
        <v>0</v>
      </c>
      <c r="U53" s="44">
        <f t="shared" si="1"/>
        <v>0</v>
      </c>
      <c r="V53" s="89">
        <f t="shared" si="2"/>
        <v>0</v>
      </c>
      <c r="W53" s="21">
        <f t="shared" si="3"/>
        <v>0</v>
      </c>
      <c r="X53" s="2">
        <v>50</v>
      </c>
    </row>
    <row r="54" spans="2:24" ht="15.75" hidden="1" customHeight="1">
      <c r="B54" s="22">
        <v>26</v>
      </c>
      <c r="C54" s="36"/>
      <c r="D54" s="37"/>
      <c r="E54" s="45" t="s">
        <v>115</v>
      </c>
      <c r="F54" s="46"/>
      <c r="G54" s="47" t="s">
        <v>77</v>
      </c>
      <c r="H54" s="36"/>
      <c r="I54" s="40" t="s">
        <v>12</v>
      </c>
      <c r="J54" s="41"/>
      <c r="K54" s="36"/>
      <c r="L54" s="40" t="s">
        <v>12</v>
      </c>
      <c r="M54" s="41"/>
      <c r="N54" s="36"/>
      <c r="O54" s="40" t="s">
        <v>12</v>
      </c>
      <c r="P54" s="41"/>
      <c r="Q54" s="42">
        <f t="shared" si="4"/>
        <v>0</v>
      </c>
      <c r="R54" s="43">
        <f t="shared" si="5"/>
        <v>0</v>
      </c>
      <c r="S54" s="43">
        <f t="shared" si="6"/>
        <v>0</v>
      </c>
      <c r="T54" s="18">
        <f t="shared" si="0"/>
        <v>0</v>
      </c>
      <c r="U54" s="44">
        <f t="shared" si="1"/>
        <v>0</v>
      </c>
      <c r="V54" s="89">
        <f t="shared" si="2"/>
        <v>0</v>
      </c>
      <c r="W54" s="21">
        <f t="shared" si="3"/>
        <v>0</v>
      </c>
      <c r="X54" s="2">
        <v>51</v>
      </c>
    </row>
    <row r="55" spans="2:24" ht="15.75" hidden="1" customHeight="1">
      <c r="B55" s="10">
        <v>27</v>
      </c>
      <c r="C55" s="11"/>
      <c r="D55" s="37"/>
      <c r="E55" s="45" t="s">
        <v>116</v>
      </c>
      <c r="F55" s="46"/>
      <c r="G55" s="47" t="s">
        <v>117</v>
      </c>
      <c r="H55" s="36"/>
      <c r="I55" s="40" t="s">
        <v>12</v>
      </c>
      <c r="J55" s="41"/>
      <c r="K55" s="36"/>
      <c r="L55" s="40" t="s">
        <v>12</v>
      </c>
      <c r="M55" s="41"/>
      <c r="N55" s="36"/>
      <c r="O55" s="40" t="s">
        <v>12</v>
      </c>
      <c r="P55" s="41"/>
      <c r="Q55" s="42">
        <f t="shared" si="4"/>
        <v>0</v>
      </c>
      <c r="R55" s="43">
        <f t="shared" si="5"/>
        <v>0</v>
      </c>
      <c r="S55" s="43">
        <f t="shared" si="6"/>
        <v>0</v>
      </c>
      <c r="T55" s="18">
        <f t="shared" si="0"/>
        <v>0</v>
      </c>
      <c r="U55" s="44">
        <f t="shared" si="1"/>
        <v>0</v>
      </c>
      <c r="V55" s="89">
        <f t="shared" si="2"/>
        <v>0</v>
      </c>
      <c r="W55" s="21">
        <f t="shared" si="3"/>
        <v>0</v>
      </c>
      <c r="X55" s="2">
        <v>52</v>
      </c>
    </row>
    <row r="56" spans="2:24" ht="15.75" hidden="1" customHeight="1">
      <c r="B56" s="22">
        <v>28</v>
      </c>
      <c r="C56" s="36"/>
      <c r="D56" s="37"/>
      <c r="E56" s="45" t="s">
        <v>118</v>
      </c>
      <c r="F56" s="46"/>
      <c r="G56" s="47" t="s">
        <v>119</v>
      </c>
      <c r="H56" s="36"/>
      <c r="I56" s="40" t="s">
        <v>12</v>
      </c>
      <c r="J56" s="41"/>
      <c r="K56" s="36"/>
      <c r="L56" s="40" t="s">
        <v>12</v>
      </c>
      <c r="M56" s="41"/>
      <c r="N56" s="36"/>
      <c r="O56" s="40" t="s">
        <v>12</v>
      </c>
      <c r="P56" s="41"/>
      <c r="Q56" s="42">
        <f t="shared" si="4"/>
        <v>0</v>
      </c>
      <c r="R56" s="43">
        <f t="shared" si="5"/>
        <v>0</v>
      </c>
      <c r="S56" s="43">
        <f t="shared" si="6"/>
        <v>0</v>
      </c>
      <c r="T56" s="18">
        <f t="shared" si="0"/>
        <v>0</v>
      </c>
      <c r="U56" s="44">
        <f t="shared" si="1"/>
        <v>0</v>
      </c>
      <c r="V56" s="89">
        <f t="shared" si="2"/>
        <v>0</v>
      </c>
      <c r="W56" s="21">
        <f t="shared" si="3"/>
        <v>0</v>
      </c>
      <c r="X56" s="2">
        <v>53</v>
      </c>
    </row>
    <row r="57" spans="2:24" ht="15.75" hidden="1" customHeight="1">
      <c r="B57" s="22">
        <v>29</v>
      </c>
      <c r="C57" s="36"/>
      <c r="D57" s="37"/>
      <c r="E57" s="45" t="s">
        <v>120</v>
      </c>
      <c r="F57" s="46" t="s">
        <v>121</v>
      </c>
      <c r="G57" s="47" t="s">
        <v>122</v>
      </c>
      <c r="H57" s="36"/>
      <c r="I57" s="40" t="s">
        <v>12</v>
      </c>
      <c r="J57" s="41"/>
      <c r="K57" s="36"/>
      <c r="L57" s="40" t="s">
        <v>12</v>
      </c>
      <c r="M57" s="41"/>
      <c r="N57" s="36"/>
      <c r="O57" s="40" t="s">
        <v>12</v>
      </c>
      <c r="P57" s="41"/>
      <c r="Q57" s="42">
        <f t="shared" si="4"/>
        <v>0</v>
      </c>
      <c r="R57" s="43">
        <f t="shared" si="5"/>
        <v>0</v>
      </c>
      <c r="S57" s="43">
        <f t="shared" si="6"/>
        <v>0</v>
      </c>
      <c r="T57" s="18">
        <f t="shared" si="0"/>
        <v>0</v>
      </c>
      <c r="U57" s="44">
        <f t="shared" si="1"/>
        <v>0</v>
      </c>
      <c r="V57" s="89">
        <f t="shared" si="2"/>
        <v>0</v>
      </c>
      <c r="W57" s="21">
        <f t="shared" si="3"/>
        <v>0</v>
      </c>
      <c r="X57" s="2">
        <v>54</v>
      </c>
    </row>
    <row r="58" spans="2:24" ht="15.75" hidden="1" customHeight="1">
      <c r="B58" s="10">
        <v>30</v>
      </c>
      <c r="C58" s="11"/>
      <c r="D58" s="37"/>
      <c r="E58" s="45" t="s">
        <v>123</v>
      </c>
      <c r="F58" s="46"/>
      <c r="G58" s="47" t="s">
        <v>124</v>
      </c>
      <c r="H58" s="36"/>
      <c r="I58" s="40" t="s">
        <v>12</v>
      </c>
      <c r="J58" s="41"/>
      <c r="K58" s="36"/>
      <c r="L58" s="40" t="s">
        <v>12</v>
      </c>
      <c r="M58" s="41"/>
      <c r="N58" s="36"/>
      <c r="O58" s="40" t="s">
        <v>12</v>
      </c>
      <c r="P58" s="41"/>
      <c r="Q58" s="42">
        <f t="shared" si="4"/>
        <v>0</v>
      </c>
      <c r="R58" s="43">
        <f t="shared" si="5"/>
        <v>0</v>
      </c>
      <c r="S58" s="43">
        <f t="shared" si="6"/>
        <v>0</v>
      </c>
      <c r="T58" s="18">
        <f t="shared" si="0"/>
        <v>0</v>
      </c>
      <c r="U58" s="44">
        <f t="shared" si="1"/>
        <v>0</v>
      </c>
      <c r="V58" s="89">
        <f t="shared" si="2"/>
        <v>0</v>
      </c>
      <c r="W58" s="21">
        <f t="shared" si="3"/>
        <v>0</v>
      </c>
      <c r="X58" s="2">
        <v>55</v>
      </c>
    </row>
    <row r="59" spans="2:24" ht="15.75" hidden="1" customHeight="1">
      <c r="B59" s="22">
        <v>31</v>
      </c>
      <c r="C59" s="36"/>
      <c r="D59" s="37"/>
      <c r="E59" s="92" t="s">
        <v>125</v>
      </c>
      <c r="F59" s="93" t="s">
        <v>16</v>
      </c>
      <c r="G59" s="94" t="s">
        <v>126</v>
      </c>
      <c r="H59" s="36"/>
      <c r="I59" s="40" t="s">
        <v>12</v>
      </c>
      <c r="J59" s="41"/>
      <c r="K59" s="36"/>
      <c r="L59" s="40" t="s">
        <v>12</v>
      </c>
      <c r="M59" s="41"/>
      <c r="N59" s="36"/>
      <c r="O59" s="40" t="s">
        <v>12</v>
      </c>
      <c r="P59" s="41"/>
      <c r="Q59" s="42">
        <f t="shared" si="4"/>
        <v>0</v>
      </c>
      <c r="R59" s="43">
        <f t="shared" si="5"/>
        <v>0</v>
      </c>
      <c r="S59" s="43">
        <f t="shared" si="6"/>
        <v>0</v>
      </c>
      <c r="T59" s="18">
        <f t="shared" si="0"/>
        <v>0</v>
      </c>
      <c r="U59" s="44">
        <f t="shared" si="1"/>
        <v>0</v>
      </c>
      <c r="V59" s="89">
        <f t="shared" si="2"/>
        <v>0</v>
      </c>
      <c r="W59" s="21">
        <f t="shared" si="3"/>
        <v>0</v>
      </c>
      <c r="X59" s="2">
        <v>56</v>
      </c>
    </row>
    <row r="60" spans="2:24" ht="15.75" hidden="1" customHeight="1">
      <c r="B60" s="22">
        <v>32</v>
      </c>
      <c r="C60" s="36"/>
      <c r="D60" s="37"/>
      <c r="E60" s="95" t="s">
        <v>127</v>
      </c>
      <c r="F60" s="46"/>
      <c r="G60" s="96" t="s">
        <v>128</v>
      </c>
      <c r="H60" s="36"/>
      <c r="I60" s="40" t="s">
        <v>12</v>
      </c>
      <c r="J60" s="41"/>
      <c r="K60" s="36"/>
      <c r="L60" s="40" t="s">
        <v>12</v>
      </c>
      <c r="M60" s="41"/>
      <c r="N60" s="36"/>
      <c r="O60" s="40" t="s">
        <v>12</v>
      </c>
      <c r="P60" s="41"/>
      <c r="Q60" s="42">
        <f t="shared" si="4"/>
        <v>0</v>
      </c>
      <c r="R60" s="43">
        <f t="shared" si="5"/>
        <v>0</v>
      </c>
      <c r="S60" s="43">
        <f t="shared" si="6"/>
        <v>0</v>
      </c>
      <c r="T60" s="18">
        <f t="shared" si="0"/>
        <v>0</v>
      </c>
      <c r="U60" s="44">
        <f t="shared" si="1"/>
        <v>0</v>
      </c>
      <c r="V60" s="89">
        <f t="shared" si="2"/>
        <v>0</v>
      </c>
      <c r="W60" s="21">
        <f t="shared" si="3"/>
        <v>0</v>
      </c>
      <c r="X60" s="2">
        <v>57</v>
      </c>
    </row>
    <row r="61" spans="2:24" ht="15.75" hidden="1" customHeight="1">
      <c r="B61" s="10">
        <v>33</v>
      </c>
      <c r="C61" s="11"/>
      <c r="D61" s="37"/>
      <c r="E61" s="48" t="s">
        <v>127</v>
      </c>
      <c r="F61" s="49"/>
      <c r="G61" s="50" t="s">
        <v>129</v>
      </c>
      <c r="H61" s="36"/>
      <c r="I61" s="40" t="s">
        <v>12</v>
      </c>
      <c r="J61" s="41"/>
      <c r="K61" s="36"/>
      <c r="L61" s="40" t="s">
        <v>12</v>
      </c>
      <c r="M61" s="41"/>
      <c r="N61" s="36"/>
      <c r="O61" s="40" t="s">
        <v>12</v>
      </c>
      <c r="P61" s="41"/>
      <c r="Q61" s="42">
        <f t="shared" si="4"/>
        <v>0</v>
      </c>
      <c r="R61" s="43">
        <f t="shared" si="5"/>
        <v>0</v>
      </c>
      <c r="S61" s="43">
        <f t="shared" si="6"/>
        <v>0</v>
      </c>
      <c r="T61" s="18">
        <f t="shared" si="0"/>
        <v>0</v>
      </c>
      <c r="U61" s="44">
        <f t="shared" si="1"/>
        <v>0</v>
      </c>
      <c r="V61" s="89">
        <f t="shared" si="2"/>
        <v>0</v>
      </c>
      <c r="W61" s="21">
        <f t="shared" si="3"/>
        <v>0</v>
      </c>
      <c r="X61" s="2">
        <v>58</v>
      </c>
    </row>
    <row r="62" spans="2:24" ht="15.75" hidden="1" customHeight="1">
      <c r="B62" s="22">
        <v>34</v>
      </c>
      <c r="C62" s="36"/>
      <c r="D62" s="37"/>
      <c r="E62" s="48" t="s">
        <v>127</v>
      </c>
      <c r="F62" s="49"/>
      <c r="G62" s="50" t="s">
        <v>130</v>
      </c>
      <c r="H62" s="36"/>
      <c r="I62" s="40" t="s">
        <v>12</v>
      </c>
      <c r="J62" s="41"/>
      <c r="K62" s="36"/>
      <c r="L62" s="40" t="s">
        <v>12</v>
      </c>
      <c r="M62" s="41"/>
      <c r="N62" s="36"/>
      <c r="O62" s="40" t="s">
        <v>12</v>
      </c>
      <c r="P62" s="41"/>
      <c r="Q62" s="42">
        <f t="shared" si="4"/>
        <v>0</v>
      </c>
      <c r="R62" s="43">
        <f t="shared" si="5"/>
        <v>0</v>
      </c>
      <c r="S62" s="43">
        <f t="shared" si="6"/>
        <v>0</v>
      </c>
      <c r="T62" s="18">
        <f t="shared" si="0"/>
        <v>0</v>
      </c>
      <c r="U62" s="44">
        <f t="shared" si="1"/>
        <v>0</v>
      </c>
      <c r="V62" s="89">
        <f t="shared" si="2"/>
        <v>0</v>
      </c>
      <c r="W62" s="21">
        <f t="shared" si="3"/>
        <v>0</v>
      </c>
      <c r="X62" s="2">
        <v>59</v>
      </c>
    </row>
    <row r="63" spans="2:24" ht="15.75" hidden="1" customHeight="1">
      <c r="B63" s="22">
        <v>35</v>
      </c>
      <c r="C63" s="36"/>
      <c r="D63" s="37"/>
      <c r="E63" s="45" t="s">
        <v>127</v>
      </c>
      <c r="F63" s="46"/>
      <c r="G63" s="47" t="s">
        <v>131</v>
      </c>
      <c r="H63" s="36"/>
      <c r="I63" s="40" t="s">
        <v>12</v>
      </c>
      <c r="J63" s="41"/>
      <c r="K63" s="36"/>
      <c r="L63" s="40" t="s">
        <v>12</v>
      </c>
      <c r="M63" s="41"/>
      <c r="N63" s="36"/>
      <c r="O63" s="40" t="s">
        <v>12</v>
      </c>
      <c r="P63" s="41"/>
      <c r="Q63" s="42">
        <f t="shared" si="4"/>
        <v>0</v>
      </c>
      <c r="R63" s="43">
        <f t="shared" si="5"/>
        <v>0</v>
      </c>
      <c r="S63" s="43">
        <f t="shared" si="6"/>
        <v>0</v>
      </c>
      <c r="T63" s="18">
        <f t="shared" si="0"/>
        <v>0</v>
      </c>
      <c r="U63" s="44">
        <f t="shared" si="1"/>
        <v>0</v>
      </c>
      <c r="V63" s="89">
        <f t="shared" si="2"/>
        <v>0</v>
      </c>
      <c r="W63" s="21">
        <f t="shared" si="3"/>
        <v>0</v>
      </c>
      <c r="X63" s="2">
        <v>60</v>
      </c>
    </row>
    <row r="64" spans="2:24" ht="15.75" hidden="1" customHeight="1">
      <c r="B64" s="10">
        <v>36</v>
      </c>
      <c r="C64" s="11"/>
      <c r="D64" s="37"/>
      <c r="E64" s="92" t="s">
        <v>132</v>
      </c>
      <c r="F64" s="93"/>
      <c r="G64" s="94" t="s">
        <v>133</v>
      </c>
      <c r="H64" s="36"/>
      <c r="I64" s="40" t="s">
        <v>12</v>
      </c>
      <c r="J64" s="41"/>
      <c r="K64" s="36"/>
      <c r="L64" s="40" t="s">
        <v>12</v>
      </c>
      <c r="M64" s="41"/>
      <c r="N64" s="36"/>
      <c r="O64" s="40" t="s">
        <v>12</v>
      </c>
      <c r="P64" s="41"/>
      <c r="Q64" s="42">
        <f t="shared" si="4"/>
        <v>0</v>
      </c>
      <c r="R64" s="43">
        <f t="shared" si="5"/>
        <v>0</v>
      </c>
      <c r="S64" s="43">
        <f t="shared" si="6"/>
        <v>0</v>
      </c>
      <c r="T64" s="18">
        <f t="shared" si="0"/>
        <v>0</v>
      </c>
      <c r="U64" s="44">
        <f t="shared" si="1"/>
        <v>0</v>
      </c>
      <c r="V64" s="89">
        <f t="shared" si="2"/>
        <v>0</v>
      </c>
      <c r="W64" s="21">
        <f t="shared" si="3"/>
        <v>0</v>
      </c>
      <c r="X64" s="2">
        <v>61</v>
      </c>
    </row>
    <row r="65" spans="2:25" ht="15.75" hidden="1" customHeight="1">
      <c r="B65" s="22">
        <v>38</v>
      </c>
      <c r="C65" s="36"/>
      <c r="D65" s="37"/>
      <c r="E65" s="45" t="s">
        <v>134</v>
      </c>
      <c r="F65" s="46" t="s">
        <v>101</v>
      </c>
      <c r="G65" s="47" t="s">
        <v>135</v>
      </c>
      <c r="H65" s="36"/>
      <c r="I65" s="40" t="s">
        <v>12</v>
      </c>
      <c r="J65" s="41"/>
      <c r="K65" s="36"/>
      <c r="L65" s="40" t="s">
        <v>12</v>
      </c>
      <c r="M65" s="41"/>
      <c r="N65" s="36"/>
      <c r="O65" s="40" t="s">
        <v>12</v>
      </c>
      <c r="P65" s="41"/>
      <c r="Q65" s="42">
        <f t="shared" si="4"/>
        <v>0</v>
      </c>
      <c r="R65" s="43">
        <f t="shared" si="5"/>
        <v>0</v>
      </c>
      <c r="S65" s="43">
        <f t="shared" si="6"/>
        <v>0</v>
      </c>
      <c r="T65" s="18">
        <f t="shared" si="0"/>
        <v>0</v>
      </c>
      <c r="U65" s="44">
        <f t="shared" si="1"/>
        <v>0</v>
      </c>
      <c r="V65" s="89">
        <f t="shared" si="2"/>
        <v>0</v>
      </c>
      <c r="W65" s="21">
        <f t="shared" si="3"/>
        <v>0</v>
      </c>
      <c r="X65" s="2">
        <v>62</v>
      </c>
    </row>
    <row r="66" spans="2:25" ht="15.75" hidden="1" customHeight="1">
      <c r="B66" s="22">
        <v>39</v>
      </c>
      <c r="C66" s="36"/>
      <c r="D66" s="37"/>
      <c r="E66" s="45" t="s">
        <v>134</v>
      </c>
      <c r="F66" s="46" t="s">
        <v>16</v>
      </c>
      <c r="G66" s="47" t="s">
        <v>94</v>
      </c>
      <c r="H66" s="36"/>
      <c r="I66" s="40" t="s">
        <v>12</v>
      </c>
      <c r="J66" s="41"/>
      <c r="K66" s="36"/>
      <c r="L66" s="40" t="s">
        <v>12</v>
      </c>
      <c r="M66" s="41"/>
      <c r="N66" s="36"/>
      <c r="O66" s="40" t="s">
        <v>12</v>
      </c>
      <c r="P66" s="41"/>
      <c r="Q66" s="42">
        <f t="shared" si="4"/>
        <v>0</v>
      </c>
      <c r="R66" s="43">
        <f t="shared" si="5"/>
        <v>0</v>
      </c>
      <c r="S66" s="43">
        <f t="shared" si="6"/>
        <v>0</v>
      </c>
      <c r="T66" s="18">
        <f t="shared" si="0"/>
        <v>0</v>
      </c>
      <c r="U66" s="44">
        <f t="shared" si="1"/>
        <v>0</v>
      </c>
      <c r="V66" s="89">
        <f t="shared" si="2"/>
        <v>0</v>
      </c>
      <c r="W66" s="21">
        <f t="shared" si="3"/>
        <v>0</v>
      </c>
      <c r="X66" s="2">
        <v>63</v>
      </c>
    </row>
    <row r="67" spans="2:25" ht="15.75" hidden="1" customHeight="1">
      <c r="B67" s="97">
        <v>40</v>
      </c>
      <c r="C67" s="98"/>
      <c r="D67" s="75"/>
      <c r="E67" s="99" t="s">
        <v>136</v>
      </c>
      <c r="F67" s="100"/>
      <c r="G67" s="101" t="s">
        <v>137</v>
      </c>
      <c r="H67" s="74"/>
      <c r="I67" s="102" t="s">
        <v>12</v>
      </c>
      <c r="J67" s="103"/>
      <c r="K67" s="74"/>
      <c r="L67" s="102" t="s">
        <v>12</v>
      </c>
      <c r="M67" s="103"/>
      <c r="N67" s="74"/>
      <c r="O67" s="102" t="s">
        <v>12</v>
      </c>
      <c r="P67" s="103"/>
      <c r="Q67" s="104">
        <f t="shared" si="4"/>
        <v>0</v>
      </c>
      <c r="R67" s="105">
        <f t="shared" si="5"/>
        <v>0</v>
      </c>
      <c r="S67" s="105">
        <f t="shared" si="6"/>
        <v>0</v>
      </c>
      <c r="T67" s="106">
        <f t="shared" si="0"/>
        <v>0</v>
      </c>
      <c r="U67" s="107">
        <f t="shared" si="1"/>
        <v>0</v>
      </c>
      <c r="V67" s="108">
        <f t="shared" si="2"/>
        <v>0</v>
      </c>
      <c r="W67" s="109">
        <f t="shared" si="3"/>
        <v>0</v>
      </c>
      <c r="X67" s="2">
        <v>64</v>
      </c>
    </row>
    <row r="68" spans="2:25" ht="15.75" hidden="1" customHeight="1">
      <c r="B68" s="10">
        <v>44</v>
      </c>
      <c r="C68" s="11"/>
      <c r="D68" s="12"/>
      <c r="E68" s="85" t="s">
        <v>138</v>
      </c>
      <c r="F68" s="86" t="s">
        <v>16</v>
      </c>
      <c r="G68" s="87" t="s">
        <v>139</v>
      </c>
      <c r="H68" s="11"/>
      <c r="I68" s="15" t="s">
        <v>12</v>
      </c>
      <c r="J68" s="16"/>
      <c r="K68" s="11"/>
      <c r="L68" s="15" t="s">
        <v>12</v>
      </c>
      <c r="M68" s="16"/>
      <c r="N68" s="11"/>
      <c r="O68" s="15" t="s">
        <v>12</v>
      </c>
      <c r="P68" s="16"/>
      <c r="Q68" s="17">
        <f t="shared" si="4"/>
        <v>0</v>
      </c>
      <c r="R68" s="18">
        <f t="shared" ref="R68:R94" si="7">IF(K68=13,1,0)</f>
        <v>0</v>
      </c>
      <c r="S68" s="18">
        <f t="shared" ref="S68:S94" si="8">IF(N68=13,1,0)</f>
        <v>0</v>
      </c>
      <c r="T68" s="18">
        <f t="shared" si="0"/>
        <v>0</v>
      </c>
      <c r="U68" s="19">
        <f t="shared" si="1"/>
        <v>0</v>
      </c>
      <c r="V68" s="88">
        <f t="shared" si="2"/>
        <v>0</v>
      </c>
      <c r="W68" s="21">
        <f t="shared" si="3"/>
        <v>0</v>
      </c>
      <c r="X68" s="2"/>
    </row>
    <row r="69" spans="2:25" ht="15.75" hidden="1" customHeight="1">
      <c r="B69" s="22">
        <v>45</v>
      </c>
      <c r="C69" s="36"/>
      <c r="D69" s="37"/>
      <c r="E69" s="48" t="s">
        <v>140</v>
      </c>
      <c r="F69" s="49"/>
      <c r="G69" s="50" t="s">
        <v>141</v>
      </c>
      <c r="H69" s="36"/>
      <c r="I69" s="40" t="s">
        <v>12</v>
      </c>
      <c r="J69" s="41"/>
      <c r="K69" s="36"/>
      <c r="L69" s="40" t="s">
        <v>12</v>
      </c>
      <c r="M69" s="41"/>
      <c r="N69" s="36"/>
      <c r="O69" s="40" t="s">
        <v>12</v>
      </c>
      <c r="P69" s="41"/>
      <c r="Q69" s="42">
        <f t="shared" si="4"/>
        <v>0</v>
      </c>
      <c r="R69" s="43">
        <f t="shared" si="7"/>
        <v>0</v>
      </c>
      <c r="S69" s="43">
        <f t="shared" si="8"/>
        <v>0</v>
      </c>
      <c r="T69" s="18">
        <f t="shared" si="0"/>
        <v>0</v>
      </c>
      <c r="U69" s="44">
        <f t="shared" si="1"/>
        <v>0</v>
      </c>
      <c r="V69" s="20">
        <f t="shared" si="2"/>
        <v>0</v>
      </c>
      <c r="W69" s="21">
        <f t="shared" si="3"/>
        <v>0</v>
      </c>
      <c r="X69" s="2"/>
    </row>
    <row r="70" spans="2:25" ht="15.75" hidden="1" customHeight="1">
      <c r="B70" s="10">
        <v>47</v>
      </c>
      <c r="C70" s="11"/>
      <c r="D70" s="37"/>
      <c r="E70" s="45" t="s">
        <v>142</v>
      </c>
      <c r="F70" s="46" t="s">
        <v>101</v>
      </c>
      <c r="G70" s="47" t="s">
        <v>143</v>
      </c>
      <c r="H70" s="36"/>
      <c r="I70" s="40" t="s">
        <v>12</v>
      </c>
      <c r="J70" s="41"/>
      <c r="K70" s="36"/>
      <c r="L70" s="40" t="s">
        <v>12</v>
      </c>
      <c r="M70" s="41"/>
      <c r="N70" s="36"/>
      <c r="O70" s="40" t="s">
        <v>12</v>
      </c>
      <c r="P70" s="41"/>
      <c r="Q70" s="42">
        <f t="shared" si="4"/>
        <v>0</v>
      </c>
      <c r="R70" s="43">
        <f t="shared" si="7"/>
        <v>0</v>
      </c>
      <c r="S70" s="43">
        <f t="shared" si="8"/>
        <v>0</v>
      </c>
      <c r="T70" s="18">
        <f t="shared" si="0"/>
        <v>0</v>
      </c>
      <c r="U70" s="44">
        <f t="shared" si="1"/>
        <v>0</v>
      </c>
      <c r="V70" s="20">
        <f t="shared" si="2"/>
        <v>0</v>
      </c>
      <c r="W70" s="21">
        <f t="shared" si="3"/>
        <v>0</v>
      </c>
      <c r="X70" s="2"/>
    </row>
    <row r="71" spans="2:25" ht="15.75" hidden="1" customHeight="1">
      <c r="B71" s="22">
        <v>48</v>
      </c>
      <c r="C71" s="36"/>
      <c r="D71" s="37"/>
      <c r="E71" s="45" t="s">
        <v>144</v>
      </c>
      <c r="F71" s="46"/>
      <c r="G71" s="47" t="s">
        <v>53</v>
      </c>
      <c r="H71" s="36"/>
      <c r="I71" s="40" t="s">
        <v>12</v>
      </c>
      <c r="J71" s="41"/>
      <c r="K71" s="36"/>
      <c r="L71" s="40" t="s">
        <v>12</v>
      </c>
      <c r="M71" s="41"/>
      <c r="N71" s="36"/>
      <c r="O71" s="40" t="s">
        <v>12</v>
      </c>
      <c r="P71" s="41"/>
      <c r="Q71" s="42">
        <f t="shared" si="4"/>
        <v>0</v>
      </c>
      <c r="R71" s="43">
        <f t="shared" si="7"/>
        <v>0</v>
      </c>
      <c r="S71" s="43">
        <f t="shared" si="8"/>
        <v>0</v>
      </c>
      <c r="T71" s="18">
        <f t="shared" si="0"/>
        <v>0</v>
      </c>
      <c r="U71" s="44">
        <f t="shared" si="1"/>
        <v>0</v>
      </c>
      <c r="V71" s="20">
        <f t="shared" si="2"/>
        <v>0</v>
      </c>
      <c r="W71" s="21">
        <f t="shared" si="3"/>
        <v>0</v>
      </c>
      <c r="X71" s="2"/>
    </row>
    <row r="72" spans="2:25" ht="15.75" hidden="1" customHeight="1">
      <c r="B72" s="22">
        <v>49</v>
      </c>
      <c r="C72" s="36"/>
      <c r="D72" s="37"/>
      <c r="E72" s="45" t="s">
        <v>145</v>
      </c>
      <c r="F72" s="46" t="s">
        <v>16</v>
      </c>
      <c r="G72" s="47" t="s">
        <v>146</v>
      </c>
      <c r="H72" s="36"/>
      <c r="I72" s="40" t="s">
        <v>12</v>
      </c>
      <c r="J72" s="41"/>
      <c r="K72" s="36"/>
      <c r="L72" s="40" t="s">
        <v>12</v>
      </c>
      <c r="M72" s="41"/>
      <c r="N72" s="36"/>
      <c r="O72" s="40" t="s">
        <v>12</v>
      </c>
      <c r="P72" s="41"/>
      <c r="Q72" s="42">
        <f t="shared" si="4"/>
        <v>0</v>
      </c>
      <c r="R72" s="43">
        <f t="shared" si="7"/>
        <v>0</v>
      </c>
      <c r="S72" s="43">
        <f t="shared" si="8"/>
        <v>0</v>
      </c>
      <c r="T72" s="18">
        <f t="shared" si="0"/>
        <v>0</v>
      </c>
      <c r="U72" s="44">
        <f t="shared" si="1"/>
        <v>0</v>
      </c>
      <c r="V72" s="20">
        <f t="shared" si="2"/>
        <v>0</v>
      </c>
      <c r="W72" s="21">
        <f t="shared" si="3"/>
        <v>0</v>
      </c>
      <c r="X72" s="2"/>
    </row>
    <row r="73" spans="2:25" ht="15.75" hidden="1" customHeight="1">
      <c r="B73" s="10">
        <v>50</v>
      </c>
      <c r="C73" s="11"/>
      <c r="D73" s="37"/>
      <c r="E73" s="45" t="s">
        <v>147</v>
      </c>
      <c r="F73" s="46" t="s">
        <v>16</v>
      </c>
      <c r="G73" s="47" t="s">
        <v>148</v>
      </c>
      <c r="H73" s="36"/>
      <c r="I73" s="40" t="s">
        <v>12</v>
      </c>
      <c r="J73" s="41"/>
      <c r="K73" s="36"/>
      <c r="L73" s="40" t="s">
        <v>12</v>
      </c>
      <c r="M73" s="41"/>
      <c r="N73" s="36"/>
      <c r="O73" s="40" t="s">
        <v>12</v>
      </c>
      <c r="P73" s="41"/>
      <c r="Q73" s="42">
        <f t="shared" si="4"/>
        <v>0</v>
      </c>
      <c r="R73" s="43">
        <f t="shared" si="7"/>
        <v>0</v>
      </c>
      <c r="S73" s="43">
        <f t="shared" si="8"/>
        <v>0</v>
      </c>
      <c r="T73" s="18">
        <f t="shared" si="0"/>
        <v>0</v>
      </c>
      <c r="U73" s="44">
        <f t="shared" si="1"/>
        <v>0</v>
      </c>
      <c r="V73" s="20">
        <f t="shared" si="2"/>
        <v>0</v>
      </c>
      <c r="W73" s="21">
        <f t="shared" si="3"/>
        <v>0</v>
      </c>
      <c r="X73" s="2"/>
    </row>
    <row r="74" spans="2:25" ht="15.75" hidden="1" customHeight="1">
      <c r="B74" s="22">
        <v>52</v>
      </c>
      <c r="C74" s="36"/>
      <c r="D74" s="37"/>
      <c r="E74" s="45" t="s">
        <v>149</v>
      </c>
      <c r="F74" s="46" t="s">
        <v>16</v>
      </c>
      <c r="G74" s="58" t="s">
        <v>150</v>
      </c>
      <c r="H74" s="36"/>
      <c r="I74" s="40" t="s">
        <v>12</v>
      </c>
      <c r="J74" s="41"/>
      <c r="K74" s="36"/>
      <c r="L74" s="40" t="s">
        <v>12</v>
      </c>
      <c r="M74" s="41"/>
      <c r="N74" s="36"/>
      <c r="O74" s="40" t="s">
        <v>12</v>
      </c>
      <c r="P74" s="41"/>
      <c r="Q74" s="42">
        <f t="shared" si="4"/>
        <v>0</v>
      </c>
      <c r="R74" s="43">
        <f t="shared" si="7"/>
        <v>0</v>
      </c>
      <c r="S74" s="43">
        <f t="shared" si="8"/>
        <v>0</v>
      </c>
      <c r="T74" s="18">
        <f t="shared" si="0"/>
        <v>0</v>
      </c>
      <c r="U74" s="44">
        <f t="shared" si="1"/>
        <v>0</v>
      </c>
      <c r="V74" s="20">
        <f t="shared" si="2"/>
        <v>0</v>
      </c>
      <c r="W74" s="21">
        <f t="shared" si="3"/>
        <v>0</v>
      </c>
      <c r="X74" s="2"/>
    </row>
    <row r="75" spans="2:25" ht="15.75" hidden="1" customHeight="1">
      <c r="B75" s="22">
        <v>54</v>
      </c>
      <c r="C75" s="36"/>
      <c r="D75" s="37"/>
      <c r="E75" s="48" t="s">
        <v>80</v>
      </c>
      <c r="F75" s="49" t="s">
        <v>101</v>
      </c>
      <c r="G75" s="110" t="s">
        <v>151</v>
      </c>
      <c r="H75" s="36"/>
      <c r="I75" s="40" t="s">
        <v>12</v>
      </c>
      <c r="J75" s="41"/>
      <c r="K75" s="36"/>
      <c r="L75" s="40" t="s">
        <v>12</v>
      </c>
      <c r="M75" s="41"/>
      <c r="N75" s="36"/>
      <c r="O75" s="40" t="s">
        <v>12</v>
      </c>
      <c r="P75" s="41"/>
      <c r="Q75" s="42">
        <f t="shared" si="4"/>
        <v>0</v>
      </c>
      <c r="R75" s="43">
        <f t="shared" si="7"/>
        <v>0</v>
      </c>
      <c r="S75" s="43">
        <f t="shared" si="8"/>
        <v>0</v>
      </c>
      <c r="T75" s="18">
        <f t="shared" si="0"/>
        <v>0</v>
      </c>
      <c r="U75" s="44">
        <f t="shared" si="1"/>
        <v>0</v>
      </c>
      <c r="V75" s="20">
        <f t="shared" si="2"/>
        <v>0</v>
      </c>
      <c r="W75" s="21">
        <f t="shared" si="3"/>
        <v>0</v>
      </c>
      <c r="X75" s="2"/>
    </row>
    <row r="76" spans="2:25" ht="15.75" hidden="1" customHeight="1">
      <c r="B76" s="22">
        <v>55</v>
      </c>
      <c r="C76" s="36"/>
      <c r="D76" s="37"/>
      <c r="E76" s="45" t="s">
        <v>80</v>
      </c>
      <c r="F76" s="46"/>
      <c r="G76" s="58" t="s">
        <v>152</v>
      </c>
      <c r="H76" s="36"/>
      <c r="I76" s="40" t="s">
        <v>12</v>
      </c>
      <c r="J76" s="41"/>
      <c r="K76" s="36"/>
      <c r="L76" s="40" t="s">
        <v>12</v>
      </c>
      <c r="M76" s="41"/>
      <c r="N76" s="36"/>
      <c r="O76" s="40" t="s">
        <v>12</v>
      </c>
      <c r="P76" s="41"/>
      <c r="Q76" s="42">
        <f t="shared" si="4"/>
        <v>0</v>
      </c>
      <c r="R76" s="43">
        <f t="shared" si="7"/>
        <v>0</v>
      </c>
      <c r="S76" s="43">
        <f t="shared" si="8"/>
        <v>0</v>
      </c>
      <c r="T76" s="18">
        <f t="shared" si="0"/>
        <v>0</v>
      </c>
      <c r="U76" s="44">
        <f t="shared" si="1"/>
        <v>0</v>
      </c>
      <c r="V76" s="20">
        <f t="shared" si="2"/>
        <v>0</v>
      </c>
      <c r="W76" s="59">
        <f t="shared" si="3"/>
        <v>0</v>
      </c>
      <c r="X76" s="2"/>
    </row>
    <row r="77" spans="2:25" ht="15.75" hidden="1" customHeight="1">
      <c r="B77" s="22">
        <v>56</v>
      </c>
      <c r="C77" s="11"/>
      <c r="D77" s="37"/>
      <c r="E77" s="48" t="s">
        <v>153</v>
      </c>
      <c r="F77" s="49"/>
      <c r="G77" s="110" t="s">
        <v>154</v>
      </c>
      <c r="H77" s="36"/>
      <c r="I77" s="40" t="s">
        <v>12</v>
      </c>
      <c r="J77" s="41"/>
      <c r="K77" s="36"/>
      <c r="L77" s="40" t="s">
        <v>12</v>
      </c>
      <c r="M77" s="41"/>
      <c r="N77" s="36"/>
      <c r="O77" s="40" t="s">
        <v>12</v>
      </c>
      <c r="P77" s="41"/>
      <c r="Q77" s="42">
        <f t="shared" si="4"/>
        <v>0</v>
      </c>
      <c r="R77" s="43">
        <f t="shared" si="7"/>
        <v>0</v>
      </c>
      <c r="S77" s="43">
        <f t="shared" si="8"/>
        <v>0</v>
      </c>
      <c r="T77" s="18">
        <f t="shared" si="0"/>
        <v>0</v>
      </c>
      <c r="U77" s="44">
        <f t="shared" si="1"/>
        <v>0</v>
      </c>
      <c r="V77" s="20">
        <f t="shared" si="2"/>
        <v>0</v>
      </c>
      <c r="W77" s="59">
        <f t="shared" si="3"/>
        <v>0</v>
      </c>
      <c r="X77" s="2"/>
    </row>
    <row r="78" spans="2:25" ht="15.75" hidden="1" customHeight="1">
      <c r="B78" s="22">
        <v>58</v>
      </c>
      <c r="C78" s="11"/>
      <c r="D78" s="37"/>
      <c r="E78" s="45" t="s">
        <v>155</v>
      </c>
      <c r="F78" s="46"/>
      <c r="G78" s="58" t="s">
        <v>114</v>
      </c>
      <c r="H78" s="36"/>
      <c r="I78" s="40" t="s">
        <v>12</v>
      </c>
      <c r="J78" s="41"/>
      <c r="K78" s="36"/>
      <c r="L78" s="40" t="s">
        <v>12</v>
      </c>
      <c r="M78" s="41"/>
      <c r="N78" s="36"/>
      <c r="O78" s="40" t="s">
        <v>12</v>
      </c>
      <c r="P78" s="41"/>
      <c r="Q78" s="42">
        <f t="shared" si="4"/>
        <v>0</v>
      </c>
      <c r="R78" s="43">
        <f t="shared" si="7"/>
        <v>0</v>
      </c>
      <c r="S78" s="43">
        <f t="shared" si="8"/>
        <v>0</v>
      </c>
      <c r="T78" s="18">
        <f t="shared" si="0"/>
        <v>0</v>
      </c>
      <c r="U78" s="44">
        <f t="shared" si="1"/>
        <v>0</v>
      </c>
      <c r="V78" s="20">
        <f t="shared" si="2"/>
        <v>0</v>
      </c>
      <c r="W78" s="59">
        <f t="shared" si="3"/>
        <v>0</v>
      </c>
      <c r="X78" s="2"/>
      <c r="Y78" s="60"/>
    </row>
    <row r="79" spans="2:25" ht="15.75" hidden="1" customHeight="1">
      <c r="B79" s="22">
        <v>59</v>
      </c>
      <c r="C79" s="11"/>
      <c r="D79" s="37"/>
      <c r="E79" s="45" t="s">
        <v>50</v>
      </c>
      <c r="F79" s="46" t="s">
        <v>16</v>
      </c>
      <c r="G79" s="58" t="s">
        <v>148</v>
      </c>
      <c r="H79" s="36"/>
      <c r="I79" s="40" t="s">
        <v>12</v>
      </c>
      <c r="J79" s="41"/>
      <c r="K79" s="36"/>
      <c r="L79" s="40" t="s">
        <v>12</v>
      </c>
      <c r="M79" s="41"/>
      <c r="N79" s="36"/>
      <c r="O79" s="40" t="s">
        <v>12</v>
      </c>
      <c r="P79" s="41"/>
      <c r="Q79" s="42">
        <f t="shared" si="4"/>
        <v>0</v>
      </c>
      <c r="R79" s="43">
        <f t="shared" si="7"/>
        <v>0</v>
      </c>
      <c r="S79" s="43">
        <f t="shared" si="8"/>
        <v>0</v>
      </c>
      <c r="T79" s="18">
        <f t="shared" si="0"/>
        <v>0</v>
      </c>
      <c r="U79" s="44">
        <f t="shared" si="1"/>
        <v>0</v>
      </c>
      <c r="V79" s="20">
        <f t="shared" si="2"/>
        <v>0</v>
      </c>
      <c r="W79" s="59">
        <f t="shared" si="3"/>
        <v>0</v>
      </c>
      <c r="X79" s="2"/>
      <c r="Y79" s="60"/>
    </row>
    <row r="80" spans="2:25" ht="15.75" hidden="1" customHeight="1">
      <c r="B80" s="22">
        <v>60</v>
      </c>
      <c r="C80" s="11"/>
      <c r="D80" s="37"/>
      <c r="E80" s="48" t="s">
        <v>156</v>
      </c>
      <c r="F80" s="49"/>
      <c r="G80" s="110" t="s">
        <v>38</v>
      </c>
      <c r="H80" s="36"/>
      <c r="I80" s="40" t="s">
        <v>12</v>
      </c>
      <c r="J80" s="41"/>
      <c r="K80" s="36"/>
      <c r="L80" s="40" t="s">
        <v>12</v>
      </c>
      <c r="M80" s="41"/>
      <c r="N80" s="36"/>
      <c r="O80" s="40" t="s">
        <v>12</v>
      </c>
      <c r="P80" s="41"/>
      <c r="Q80" s="42">
        <f t="shared" si="4"/>
        <v>0</v>
      </c>
      <c r="R80" s="43">
        <f t="shared" si="7"/>
        <v>0</v>
      </c>
      <c r="S80" s="43">
        <f t="shared" si="8"/>
        <v>0</v>
      </c>
      <c r="T80" s="18">
        <f t="shared" si="0"/>
        <v>0</v>
      </c>
      <c r="U80" s="44">
        <f t="shared" si="1"/>
        <v>0</v>
      </c>
      <c r="V80" s="20">
        <f t="shared" si="2"/>
        <v>0</v>
      </c>
      <c r="W80" s="59">
        <f t="shared" si="3"/>
        <v>0</v>
      </c>
      <c r="X80" s="2"/>
    </row>
    <row r="81" spans="2:25" ht="15.75" hidden="1" customHeight="1">
      <c r="B81" s="22">
        <v>61</v>
      </c>
      <c r="C81" s="11"/>
      <c r="D81" s="37"/>
      <c r="E81" s="45" t="s">
        <v>157</v>
      </c>
      <c r="F81" s="46" t="s">
        <v>16</v>
      </c>
      <c r="G81" s="58" t="s">
        <v>87</v>
      </c>
      <c r="H81" s="36"/>
      <c r="I81" s="40" t="s">
        <v>12</v>
      </c>
      <c r="J81" s="41"/>
      <c r="K81" s="36"/>
      <c r="L81" s="40" t="s">
        <v>12</v>
      </c>
      <c r="M81" s="41"/>
      <c r="N81" s="36"/>
      <c r="O81" s="40" t="s">
        <v>12</v>
      </c>
      <c r="P81" s="41"/>
      <c r="Q81" s="42">
        <f t="shared" si="4"/>
        <v>0</v>
      </c>
      <c r="R81" s="43">
        <f t="shared" si="7"/>
        <v>0</v>
      </c>
      <c r="S81" s="43">
        <f t="shared" si="8"/>
        <v>0</v>
      </c>
      <c r="T81" s="18">
        <f t="shared" si="0"/>
        <v>0</v>
      </c>
      <c r="U81" s="44">
        <f t="shared" si="1"/>
        <v>0</v>
      </c>
      <c r="V81" s="20">
        <f t="shared" si="2"/>
        <v>0</v>
      </c>
      <c r="W81" s="59">
        <f t="shared" si="3"/>
        <v>0</v>
      </c>
      <c r="X81" s="2"/>
    </row>
    <row r="82" spans="2:25" ht="15.75" hidden="1" customHeight="1">
      <c r="B82" s="22">
        <v>62</v>
      </c>
      <c r="C82" s="11"/>
      <c r="D82" s="37"/>
      <c r="E82" s="45" t="s">
        <v>158</v>
      </c>
      <c r="F82" s="46"/>
      <c r="G82" s="58" t="s">
        <v>159</v>
      </c>
      <c r="H82" s="36"/>
      <c r="I82" s="40" t="s">
        <v>12</v>
      </c>
      <c r="J82" s="41"/>
      <c r="K82" s="36"/>
      <c r="L82" s="40" t="s">
        <v>12</v>
      </c>
      <c r="M82" s="41"/>
      <c r="N82" s="36"/>
      <c r="O82" s="40" t="s">
        <v>12</v>
      </c>
      <c r="P82" s="41"/>
      <c r="Q82" s="42">
        <f t="shared" si="4"/>
        <v>0</v>
      </c>
      <c r="R82" s="43">
        <f t="shared" si="7"/>
        <v>0</v>
      </c>
      <c r="S82" s="43">
        <f t="shared" si="8"/>
        <v>0</v>
      </c>
      <c r="T82" s="18">
        <f t="shared" si="0"/>
        <v>0</v>
      </c>
      <c r="U82" s="44">
        <f t="shared" si="1"/>
        <v>0</v>
      </c>
      <c r="V82" s="20">
        <f t="shared" si="2"/>
        <v>0</v>
      </c>
      <c r="W82" s="59">
        <f t="shared" si="3"/>
        <v>0</v>
      </c>
      <c r="X82" s="2"/>
      <c r="Y82" s="60"/>
    </row>
    <row r="83" spans="2:25" ht="15.75" hidden="1" customHeight="1">
      <c r="B83" s="22">
        <v>63</v>
      </c>
      <c r="C83" s="11"/>
      <c r="D83" s="37"/>
      <c r="E83" s="45" t="s">
        <v>160</v>
      </c>
      <c r="F83" s="46" t="s">
        <v>16</v>
      </c>
      <c r="G83" s="58" t="s">
        <v>161</v>
      </c>
      <c r="H83" s="36"/>
      <c r="I83" s="40" t="s">
        <v>12</v>
      </c>
      <c r="J83" s="41"/>
      <c r="K83" s="36"/>
      <c r="L83" s="40" t="s">
        <v>12</v>
      </c>
      <c r="M83" s="41"/>
      <c r="N83" s="36"/>
      <c r="O83" s="40" t="s">
        <v>12</v>
      </c>
      <c r="P83" s="41"/>
      <c r="Q83" s="42">
        <f t="shared" si="4"/>
        <v>0</v>
      </c>
      <c r="R83" s="43">
        <f t="shared" si="7"/>
        <v>0</v>
      </c>
      <c r="S83" s="43">
        <f t="shared" si="8"/>
        <v>0</v>
      </c>
      <c r="T83" s="18">
        <f t="shared" si="0"/>
        <v>0</v>
      </c>
      <c r="U83" s="44">
        <f t="shared" si="1"/>
        <v>0</v>
      </c>
      <c r="V83" s="20">
        <f t="shared" si="2"/>
        <v>0</v>
      </c>
      <c r="W83" s="59">
        <f t="shared" si="3"/>
        <v>0</v>
      </c>
      <c r="X83" s="2"/>
      <c r="Y83" s="60"/>
    </row>
    <row r="84" spans="2:25" ht="15.75" hidden="1" customHeight="1">
      <c r="B84" s="22">
        <v>64</v>
      </c>
      <c r="C84" s="11"/>
      <c r="D84" s="37"/>
      <c r="E84" s="48" t="s">
        <v>162</v>
      </c>
      <c r="F84" s="49" t="s">
        <v>101</v>
      </c>
      <c r="G84" s="110" t="s">
        <v>163</v>
      </c>
      <c r="H84" s="36"/>
      <c r="I84" s="40" t="s">
        <v>12</v>
      </c>
      <c r="J84" s="41"/>
      <c r="K84" s="36"/>
      <c r="L84" s="40" t="s">
        <v>12</v>
      </c>
      <c r="M84" s="41"/>
      <c r="N84" s="36"/>
      <c r="O84" s="40" t="s">
        <v>12</v>
      </c>
      <c r="P84" s="41"/>
      <c r="Q84" s="42">
        <f t="shared" si="4"/>
        <v>0</v>
      </c>
      <c r="R84" s="43">
        <f t="shared" si="7"/>
        <v>0</v>
      </c>
      <c r="S84" s="43">
        <f t="shared" si="8"/>
        <v>0</v>
      </c>
      <c r="T84" s="18">
        <f t="shared" si="0"/>
        <v>0</v>
      </c>
      <c r="U84" s="44">
        <f t="shared" si="1"/>
        <v>0</v>
      </c>
      <c r="V84" s="20">
        <f t="shared" si="2"/>
        <v>0</v>
      </c>
      <c r="W84" s="59">
        <f t="shared" si="3"/>
        <v>0</v>
      </c>
      <c r="X84" s="2"/>
      <c r="Y84" s="60"/>
    </row>
    <row r="85" spans="2:25" ht="15.75" hidden="1" customHeight="1">
      <c r="B85" s="22">
        <v>65</v>
      </c>
      <c r="C85" s="11"/>
      <c r="D85" s="37"/>
      <c r="E85" s="45" t="s">
        <v>164</v>
      </c>
      <c r="F85" s="46" t="s">
        <v>16</v>
      </c>
      <c r="G85" s="58" t="s">
        <v>161</v>
      </c>
      <c r="H85" s="36"/>
      <c r="I85" s="40" t="s">
        <v>12</v>
      </c>
      <c r="J85" s="41"/>
      <c r="K85" s="36"/>
      <c r="L85" s="40" t="s">
        <v>12</v>
      </c>
      <c r="M85" s="41"/>
      <c r="N85" s="36"/>
      <c r="O85" s="40" t="s">
        <v>12</v>
      </c>
      <c r="P85" s="41"/>
      <c r="Q85" s="42">
        <f t="shared" si="4"/>
        <v>0</v>
      </c>
      <c r="R85" s="43">
        <f t="shared" si="7"/>
        <v>0</v>
      </c>
      <c r="S85" s="43">
        <f t="shared" si="8"/>
        <v>0</v>
      </c>
      <c r="T85" s="18">
        <f t="shared" si="0"/>
        <v>0</v>
      </c>
      <c r="U85" s="44">
        <f t="shared" si="1"/>
        <v>0</v>
      </c>
      <c r="V85" s="20">
        <f t="shared" si="2"/>
        <v>0</v>
      </c>
      <c r="W85" s="59">
        <f t="shared" si="3"/>
        <v>0</v>
      </c>
      <c r="X85" s="2"/>
      <c r="Y85" s="60"/>
    </row>
    <row r="86" spans="2:25" ht="15.75" hidden="1" customHeight="1">
      <c r="B86" s="22">
        <v>66</v>
      </c>
      <c r="C86" s="11"/>
      <c r="D86" s="37"/>
      <c r="E86" s="45" t="s">
        <v>165</v>
      </c>
      <c r="F86" s="46" t="s">
        <v>16</v>
      </c>
      <c r="G86" s="58" t="s">
        <v>166</v>
      </c>
      <c r="H86" s="36"/>
      <c r="I86" s="40" t="s">
        <v>12</v>
      </c>
      <c r="J86" s="41"/>
      <c r="K86" s="36"/>
      <c r="L86" s="40" t="s">
        <v>12</v>
      </c>
      <c r="M86" s="41"/>
      <c r="N86" s="36"/>
      <c r="O86" s="40" t="s">
        <v>12</v>
      </c>
      <c r="P86" s="41"/>
      <c r="Q86" s="42">
        <f t="shared" si="4"/>
        <v>0</v>
      </c>
      <c r="R86" s="43">
        <f t="shared" si="7"/>
        <v>0</v>
      </c>
      <c r="S86" s="43">
        <f t="shared" si="8"/>
        <v>0</v>
      </c>
      <c r="T86" s="18">
        <f t="shared" si="0"/>
        <v>0</v>
      </c>
      <c r="U86" s="44">
        <f t="shared" si="1"/>
        <v>0</v>
      </c>
      <c r="V86" s="20">
        <f t="shared" si="2"/>
        <v>0</v>
      </c>
      <c r="W86" s="59">
        <f t="shared" si="3"/>
        <v>0</v>
      </c>
      <c r="X86" s="2"/>
      <c r="Y86" s="60"/>
    </row>
    <row r="87" spans="2:25" ht="15.75" hidden="1" customHeight="1">
      <c r="B87" s="10">
        <v>67</v>
      </c>
      <c r="C87" s="11"/>
      <c r="D87" s="37"/>
      <c r="E87" s="45" t="s">
        <v>167</v>
      </c>
      <c r="F87" s="46"/>
      <c r="G87" s="58" t="s">
        <v>168</v>
      </c>
      <c r="H87" s="36"/>
      <c r="I87" s="40" t="s">
        <v>12</v>
      </c>
      <c r="J87" s="41"/>
      <c r="K87" s="36"/>
      <c r="L87" s="40" t="s">
        <v>12</v>
      </c>
      <c r="M87" s="41"/>
      <c r="N87" s="36"/>
      <c r="O87" s="40" t="s">
        <v>12</v>
      </c>
      <c r="P87" s="41"/>
      <c r="Q87" s="42">
        <f t="shared" si="4"/>
        <v>0</v>
      </c>
      <c r="R87" s="43">
        <f t="shared" si="7"/>
        <v>0</v>
      </c>
      <c r="S87" s="43">
        <f t="shared" si="8"/>
        <v>0</v>
      </c>
      <c r="T87" s="18">
        <f t="shared" si="0"/>
        <v>0</v>
      </c>
      <c r="U87" s="44">
        <f t="shared" si="1"/>
        <v>0</v>
      </c>
      <c r="V87" s="20">
        <f t="shared" si="2"/>
        <v>0</v>
      </c>
      <c r="W87" s="59">
        <f t="shared" si="3"/>
        <v>0</v>
      </c>
      <c r="X87" s="2"/>
      <c r="Y87" s="60"/>
    </row>
    <row r="88" spans="2:25" ht="15.75" hidden="1" customHeight="1">
      <c r="B88" s="22">
        <v>68</v>
      </c>
      <c r="C88" s="11"/>
      <c r="D88" s="37"/>
      <c r="E88" s="45" t="s">
        <v>169</v>
      </c>
      <c r="F88" s="46"/>
      <c r="G88" s="58" t="s">
        <v>170</v>
      </c>
      <c r="H88" s="36"/>
      <c r="I88" s="40" t="s">
        <v>12</v>
      </c>
      <c r="J88" s="41"/>
      <c r="K88" s="36"/>
      <c r="L88" s="40" t="s">
        <v>12</v>
      </c>
      <c r="M88" s="41"/>
      <c r="N88" s="36"/>
      <c r="O88" s="40" t="s">
        <v>12</v>
      </c>
      <c r="P88" s="41"/>
      <c r="Q88" s="42">
        <f t="shared" si="4"/>
        <v>0</v>
      </c>
      <c r="R88" s="43">
        <f t="shared" si="7"/>
        <v>0</v>
      </c>
      <c r="S88" s="43">
        <f t="shared" si="8"/>
        <v>0</v>
      </c>
      <c r="T88" s="18">
        <f t="shared" si="0"/>
        <v>0</v>
      </c>
      <c r="U88" s="44">
        <f t="shared" si="1"/>
        <v>0</v>
      </c>
      <c r="V88" s="20">
        <f t="shared" si="2"/>
        <v>0</v>
      </c>
      <c r="W88" s="59">
        <f t="shared" si="3"/>
        <v>0</v>
      </c>
      <c r="X88" s="2"/>
    </row>
    <row r="89" spans="2:25" ht="15.75" hidden="1" customHeight="1">
      <c r="B89" s="22">
        <v>69</v>
      </c>
      <c r="C89" s="11"/>
      <c r="D89" s="37"/>
      <c r="E89" s="48" t="s">
        <v>171</v>
      </c>
      <c r="F89" s="49" t="s">
        <v>101</v>
      </c>
      <c r="G89" s="110" t="s">
        <v>163</v>
      </c>
      <c r="H89" s="36"/>
      <c r="I89" s="40" t="s">
        <v>12</v>
      </c>
      <c r="J89" s="41"/>
      <c r="K89" s="36"/>
      <c r="L89" s="40" t="s">
        <v>12</v>
      </c>
      <c r="M89" s="41"/>
      <c r="N89" s="36"/>
      <c r="O89" s="40" t="s">
        <v>12</v>
      </c>
      <c r="P89" s="41"/>
      <c r="Q89" s="42">
        <f t="shared" si="4"/>
        <v>0</v>
      </c>
      <c r="R89" s="43">
        <f t="shared" si="7"/>
        <v>0</v>
      </c>
      <c r="S89" s="43">
        <f t="shared" si="8"/>
        <v>0</v>
      </c>
      <c r="T89" s="18">
        <f t="shared" si="0"/>
        <v>0</v>
      </c>
      <c r="U89" s="44">
        <f t="shared" si="1"/>
        <v>0</v>
      </c>
      <c r="V89" s="20">
        <f t="shared" si="2"/>
        <v>0</v>
      </c>
      <c r="W89" s="59">
        <f t="shared" si="3"/>
        <v>0</v>
      </c>
      <c r="X89" s="2"/>
    </row>
    <row r="90" spans="2:25" ht="15.75" hidden="1" customHeight="1">
      <c r="B90" s="10">
        <v>70</v>
      </c>
      <c r="C90" s="11"/>
      <c r="D90" s="37"/>
      <c r="E90" s="48" t="s">
        <v>41</v>
      </c>
      <c r="F90" s="49" t="s">
        <v>16</v>
      </c>
      <c r="G90" s="110" t="s">
        <v>172</v>
      </c>
      <c r="H90" s="36"/>
      <c r="I90" s="40" t="s">
        <v>12</v>
      </c>
      <c r="J90" s="41"/>
      <c r="K90" s="36"/>
      <c r="L90" s="40" t="s">
        <v>12</v>
      </c>
      <c r="M90" s="41"/>
      <c r="N90" s="36"/>
      <c r="O90" s="40" t="s">
        <v>12</v>
      </c>
      <c r="P90" s="41"/>
      <c r="Q90" s="42">
        <f t="shared" si="4"/>
        <v>0</v>
      </c>
      <c r="R90" s="43">
        <f t="shared" si="7"/>
        <v>0</v>
      </c>
      <c r="S90" s="43">
        <f t="shared" si="8"/>
        <v>0</v>
      </c>
      <c r="T90" s="18">
        <f t="shared" si="0"/>
        <v>0</v>
      </c>
      <c r="U90" s="44">
        <f t="shared" si="1"/>
        <v>0</v>
      </c>
      <c r="V90" s="20">
        <f t="shared" si="2"/>
        <v>0</v>
      </c>
      <c r="W90" s="59">
        <f t="shared" si="3"/>
        <v>0</v>
      </c>
      <c r="X90" s="2"/>
      <c r="Y90" s="60"/>
    </row>
    <row r="91" spans="2:25" ht="15.75" hidden="1" customHeight="1">
      <c r="B91" s="22">
        <v>71</v>
      </c>
      <c r="C91" s="11"/>
      <c r="D91" s="37"/>
      <c r="E91" s="45" t="s">
        <v>41</v>
      </c>
      <c r="F91" s="46"/>
      <c r="G91" s="58" t="s">
        <v>173</v>
      </c>
      <c r="H91" s="36"/>
      <c r="I91" s="40" t="s">
        <v>12</v>
      </c>
      <c r="J91" s="41"/>
      <c r="K91" s="36"/>
      <c r="L91" s="40" t="s">
        <v>12</v>
      </c>
      <c r="M91" s="41"/>
      <c r="N91" s="36"/>
      <c r="O91" s="40" t="s">
        <v>12</v>
      </c>
      <c r="P91" s="41"/>
      <c r="Q91" s="42">
        <f t="shared" si="4"/>
        <v>0</v>
      </c>
      <c r="R91" s="43">
        <f t="shared" si="7"/>
        <v>0</v>
      </c>
      <c r="S91" s="43">
        <f t="shared" si="8"/>
        <v>0</v>
      </c>
      <c r="T91" s="18">
        <f t="shared" si="0"/>
        <v>0</v>
      </c>
      <c r="U91" s="44">
        <f t="shared" si="1"/>
        <v>0</v>
      </c>
      <c r="V91" s="20">
        <f t="shared" si="2"/>
        <v>0</v>
      </c>
      <c r="W91" s="59">
        <f t="shared" si="3"/>
        <v>0</v>
      </c>
      <c r="X91" s="2"/>
      <c r="Y91" s="60"/>
    </row>
    <row r="92" spans="2:25" ht="15.75" hidden="1" customHeight="1">
      <c r="B92" s="22">
        <v>72</v>
      </c>
      <c r="C92" s="11"/>
      <c r="D92" s="37"/>
      <c r="E92" s="45" t="s">
        <v>174</v>
      </c>
      <c r="F92" s="46" t="s">
        <v>16</v>
      </c>
      <c r="G92" s="58" t="s">
        <v>175</v>
      </c>
      <c r="H92" s="36"/>
      <c r="I92" s="40" t="s">
        <v>12</v>
      </c>
      <c r="J92" s="41"/>
      <c r="K92" s="36"/>
      <c r="L92" s="40" t="s">
        <v>12</v>
      </c>
      <c r="M92" s="41"/>
      <c r="N92" s="36"/>
      <c r="O92" s="40" t="s">
        <v>12</v>
      </c>
      <c r="P92" s="41"/>
      <c r="Q92" s="42">
        <f t="shared" si="4"/>
        <v>0</v>
      </c>
      <c r="R92" s="43">
        <f t="shared" si="7"/>
        <v>0</v>
      </c>
      <c r="S92" s="43">
        <f t="shared" si="8"/>
        <v>0</v>
      </c>
      <c r="T92" s="18">
        <f t="shared" si="0"/>
        <v>0</v>
      </c>
      <c r="U92" s="44">
        <f t="shared" si="1"/>
        <v>0</v>
      </c>
      <c r="V92" s="20">
        <f t="shared" si="2"/>
        <v>0</v>
      </c>
      <c r="W92" s="59">
        <f t="shared" si="3"/>
        <v>0</v>
      </c>
      <c r="X92" s="2"/>
      <c r="Y92" s="60"/>
    </row>
    <row r="93" spans="2:25" ht="15.75" hidden="1" customHeight="1">
      <c r="B93" s="10">
        <v>84</v>
      </c>
      <c r="C93" s="11"/>
      <c r="D93" s="37"/>
      <c r="E93" s="22"/>
      <c r="F93" s="38"/>
      <c r="G93" s="111"/>
      <c r="H93" s="36"/>
      <c r="I93" s="40" t="s">
        <v>12</v>
      </c>
      <c r="J93" s="41"/>
      <c r="K93" s="36"/>
      <c r="L93" s="40" t="s">
        <v>12</v>
      </c>
      <c r="M93" s="41"/>
      <c r="N93" s="36"/>
      <c r="O93" s="40" t="s">
        <v>12</v>
      </c>
      <c r="P93" s="41"/>
      <c r="Q93" s="42">
        <f t="shared" si="4"/>
        <v>0</v>
      </c>
      <c r="R93" s="43">
        <f t="shared" si="7"/>
        <v>0</v>
      </c>
      <c r="S93" s="43">
        <f t="shared" si="8"/>
        <v>0</v>
      </c>
      <c r="T93" s="18">
        <f t="shared" si="0"/>
        <v>0</v>
      </c>
      <c r="U93" s="44">
        <f t="shared" si="1"/>
        <v>0</v>
      </c>
      <c r="V93" s="20">
        <f t="shared" si="2"/>
        <v>0</v>
      </c>
      <c r="W93" s="59">
        <f t="shared" si="3"/>
        <v>0</v>
      </c>
      <c r="X93" s="2"/>
      <c r="Y93" s="60"/>
    </row>
    <row r="94" spans="2:25" ht="15.75" hidden="1" customHeight="1">
      <c r="B94" s="22">
        <v>90</v>
      </c>
      <c r="C94" s="62"/>
      <c r="D94" s="75"/>
      <c r="E94" s="61"/>
      <c r="F94" s="64"/>
      <c r="G94" s="112"/>
      <c r="H94" s="62"/>
      <c r="I94" s="66" t="s">
        <v>12</v>
      </c>
      <c r="J94" s="67"/>
      <c r="K94" s="62"/>
      <c r="L94" s="66" t="s">
        <v>12</v>
      </c>
      <c r="M94" s="67"/>
      <c r="N94" s="62"/>
      <c r="O94" s="66" t="s">
        <v>12</v>
      </c>
      <c r="P94" s="67"/>
      <c r="Q94" s="68">
        <f>IF(H94=13,1,0)</f>
        <v>0</v>
      </c>
      <c r="R94" s="69">
        <f t="shared" si="7"/>
        <v>0</v>
      </c>
      <c r="S94" s="69">
        <f t="shared" si="8"/>
        <v>0</v>
      </c>
      <c r="T94" s="18">
        <f t="shared" si="0"/>
        <v>0</v>
      </c>
      <c r="U94" s="71">
        <f t="shared" si="1"/>
        <v>0</v>
      </c>
      <c r="V94" s="20">
        <f t="shared" si="2"/>
        <v>0</v>
      </c>
      <c r="W94" s="113">
        <f t="shared" si="3"/>
        <v>0</v>
      </c>
      <c r="X94" s="2"/>
    </row>
    <row r="95" spans="2:25" ht="15.75" hidden="1" customHeight="1">
      <c r="B95" s="114"/>
      <c r="C95" s="115"/>
      <c r="D95" s="115"/>
      <c r="E95" s="116"/>
      <c r="F95" s="115"/>
      <c r="G95" s="116"/>
      <c r="H95" s="115"/>
      <c r="I95" s="115"/>
      <c r="J95" s="115"/>
      <c r="K95" s="115"/>
      <c r="L95" s="115"/>
      <c r="M95" s="115"/>
      <c r="N95" s="115"/>
      <c r="O95" s="115"/>
      <c r="P95" s="115"/>
      <c r="Q95" s="117"/>
      <c r="R95" s="117"/>
      <c r="S95" s="117"/>
      <c r="T95" s="117"/>
      <c r="U95" s="117"/>
      <c r="V95" s="115"/>
      <c r="W95" s="118"/>
      <c r="X95" s="2"/>
    </row>
    <row r="96" spans="2:25" ht="15.75" hidden="1" customHeight="1">
      <c r="B96" s="119"/>
      <c r="C96" s="2"/>
      <c r="D96" s="120" t="s">
        <v>176</v>
      </c>
      <c r="E96" s="121"/>
      <c r="F96" s="122">
        <f>SUM(C3:C94)</f>
        <v>36</v>
      </c>
      <c r="G96" s="1"/>
      <c r="H96" s="2"/>
      <c r="I96" s="2"/>
      <c r="J96" s="2"/>
      <c r="K96" s="2"/>
      <c r="L96" s="2"/>
      <c r="M96" s="2"/>
      <c r="N96" s="2"/>
      <c r="O96" s="2"/>
      <c r="P96" s="2"/>
      <c r="Q96" s="140">
        <f t="shared" ref="Q96:S96" si="9">SUM(Q4:Q39)</f>
        <v>18</v>
      </c>
      <c r="R96" s="140">
        <f t="shared" si="9"/>
        <v>18</v>
      </c>
      <c r="S96" s="140">
        <f t="shared" si="9"/>
        <v>18</v>
      </c>
      <c r="T96" s="60"/>
      <c r="U96" s="60"/>
      <c r="V96" s="2"/>
      <c r="W96" s="123"/>
      <c r="X96" s="2"/>
    </row>
    <row r="97" spans="2:24" ht="15.75" hidden="1" customHeight="1">
      <c r="B97" s="119"/>
      <c r="C97" s="2"/>
      <c r="D97" s="120" t="s">
        <v>177</v>
      </c>
      <c r="E97" s="121"/>
      <c r="F97" s="122">
        <f>SUM(D3:D94)</f>
        <v>36</v>
      </c>
      <c r="G97" s="124"/>
      <c r="H97" s="2"/>
      <c r="I97" s="2"/>
      <c r="J97" s="2"/>
      <c r="K97" s="2"/>
      <c r="L97" s="2"/>
      <c r="M97" s="2"/>
      <c r="N97" s="2"/>
      <c r="O97" s="2"/>
      <c r="P97" s="2"/>
      <c r="Q97" s="60"/>
      <c r="R97" s="60"/>
      <c r="S97" s="60"/>
      <c r="T97" s="60"/>
      <c r="U97" s="60"/>
      <c r="V97" s="60"/>
      <c r="W97" s="125"/>
      <c r="X97" s="2"/>
    </row>
    <row r="98" spans="2:24" ht="15.75" hidden="1" customHeight="1">
      <c r="B98" s="119"/>
      <c r="C98" s="2"/>
      <c r="D98" s="2"/>
      <c r="E98" s="124"/>
      <c r="F98" s="126"/>
      <c r="G98" s="124"/>
      <c r="H98" s="2">
        <f>SUM(H3:H94)</f>
        <v>342</v>
      </c>
      <c r="I98" s="2"/>
      <c r="J98" s="2">
        <f t="shared" ref="J98:K98" si="10">SUM(J3:J94)</f>
        <v>342</v>
      </c>
      <c r="K98" s="2">
        <f t="shared" si="10"/>
        <v>318</v>
      </c>
      <c r="L98" s="2"/>
      <c r="M98" s="2">
        <f t="shared" ref="M98:N98" si="11">SUM(M3:M94)</f>
        <v>318</v>
      </c>
      <c r="N98" s="2">
        <f t="shared" si="11"/>
        <v>351</v>
      </c>
      <c r="O98" s="2"/>
      <c r="P98" s="2">
        <f>SUM(P3:P94)</f>
        <v>351</v>
      </c>
      <c r="V98" s="60"/>
      <c r="W98" s="125"/>
      <c r="X98" s="2"/>
    </row>
    <row r="99" spans="2:24" ht="15.75" hidden="1" customHeight="1">
      <c r="B99" s="119"/>
      <c r="C99" s="2"/>
      <c r="D99" s="2"/>
      <c r="E99" s="124"/>
      <c r="F99" s="126"/>
      <c r="G99" s="127" t="s">
        <v>178</v>
      </c>
      <c r="H99" s="128"/>
      <c r="I99" s="129"/>
      <c r="J99" s="130"/>
      <c r="K99" s="128"/>
      <c r="L99" s="129"/>
      <c r="M99" s="130"/>
      <c r="N99" s="128"/>
      <c r="O99" s="129"/>
      <c r="P99" s="130"/>
      <c r="V99" s="60"/>
      <c r="W99" s="125"/>
      <c r="X99" s="2"/>
    </row>
    <row r="100" spans="2:24" ht="15.75" hidden="1" customHeight="1">
      <c r="B100" s="97"/>
      <c r="C100" s="131"/>
      <c r="D100" s="131"/>
      <c r="E100" s="132"/>
      <c r="F100" s="133"/>
      <c r="G100" s="134" t="s">
        <v>179</v>
      </c>
      <c r="H100" s="131">
        <f>SUM(H98:H99)</f>
        <v>342</v>
      </c>
      <c r="I100" s="131"/>
      <c r="J100" s="131">
        <f t="shared" ref="J100:K100" si="12">SUM(J98:J99)</f>
        <v>342</v>
      </c>
      <c r="K100" s="131">
        <f t="shared" si="12"/>
        <v>318</v>
      </c>
      <c r="L100" s="131"/>
      <c r="M100" s="131">
        <f t="shared" ref="M100:N100" si="13">SUM(M98:M99)</f>
        <v>318</v>
      </c>
      <c r="N100" s="131">
        <f t="shared" si="13"/>
        <v>351</v>
      </c>
      <c r="O100" s="131"/>
      <c r="P100" s="131">
        <f>SUM(P98:P99)</f>
        <v>351</v>
      </c>
      <c r="Q100" s="135"/>
      <c r="R100" s="135"/>
      <c r="S100" s="135"/>
      <c r="T100" s="135"/>
      <c r="U100" s="135"/>
      <c r="V100" s="135"/>
      <c r="W100" s="136"/>
      <c r="X100" s="2"/>
    </row>
    <row r="101" spans="2:24" ht="15.75" hidden="1" customHeight="1">
      <c r="B101" s="1"/>
      <c r="C101" s="2"/>
      <c r="D101" s="2"/>
      <c r="E101" s="1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X101" s="2"/>
    </row>
    <row r="102" spans="2:24" ht="15.75" hidden="1" customHeight="1">
      <c r="B102" s="149" t="s">
        <v>180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8"/>
      <c r="X102" s="2"/>
    </row>
    <row r="103" spans="2:24" ht="15.75" hidden="1" customHeight="1">
      <c r="B103" s="119"/>
      <c r="C103" s="2"/>
      <c r="D103" s="2"/>
      <c r="E103" s="1"/>
      <c r="F103" s="2"/>
      <c r="G103" s="1"/>
      <c r="H103" s="2"/>
      <c r="I103" s="2"/>
      <c r="J103" s="2"/>
      <c r="K103" s="2"/>
      <c r="L103" s="2"/>
      <c r="M103" s="2"/>
      <c r="N103" s="2" t="s">
        <v>11</v>
      </c>
      <c r="O103" s="2"/>
      <c r="P103" s="2"/>
      <c r="Q103" s="60"/>
      <c r="R103" s="60"/>
      <c r="S103" s="60"/>
      <c r="T103" s="60"/>
      <c r="U103" s="60"/>
      <c r="V103" s="60"/>
      <c r="W103" s="125"/>
      <c r="X103" s="2"/>
    </row>
    <row r="104" spans="2:24" ht="15.75" hidden="1" customHeight="1">
      <c r="B104" s="119" t="s">
        <v>181</v>
      </c>
      <c r="C104" s="2"/>
      <c r="D104" s="2"/>
      <c r="E104" s="137"/>
      <c r="F104" s="138"/>
      <c r="G104" s="137"/>
      <c r="H104" s="2"/>
      <c r="I104" s="2"/>
      <c r="J104" s="1" t="s">
        <v>182</v>
      </c>
      <c r="K104" s="2"/>
      <c r="L104" s="2"/>
      <c r="M104" s="2"/>
      <c r="N104" s="138"/>
      <c r="O104" s="2"/>
      <c r="P104" s="2"/>
      <c r="Q104" s="60"/>
      <c r="R104" s="60"/>
      <c r="S104" s="60"/>
      <c r="T104" s="60"/>
      <c r="U104" s="60"/>
      <c r="V104" s="60"/>
      <c r="W104" s="125"/>
      <c r="X104" s="2"/>
    </row>
    <row r="105" spans="2:24" ht="15.75" hidden="1" customHeight="1">
      <c r="B105" s="119" t="s">
        <v>34</v>
      </c>
      <c r="C105" s="2"/>
      <c r="D105" s="2"/>
      <c r="E105" s="137"/>
      <c r="F105" s="138"/>
      <c r="G105" s="137"/>
      <c r="H105" s="2"/>
      <c r="I105" s="2"/>
      <c r="J105" s="1" t="s">
        <v>183</v>
      </c>
      <c r="K105" s="2"/>
      <c r="L105" s="2"/>
      <c r="M105" s="2"/>
      <c r="N105" s="138"/>
      <c r="O105" s="2"/>
      <c r="P105" s="2"/>
      <c r="Q105" s="60"/>
      <c r="R105" s="60"/>
      <c r="S105" s="60"/>
      <c r="T105" s="60"/>
      <c r="U105" s="60"/>
      <c r="V105" s="60"/>
      <c r="W105" s="125"/>
      <c r="X105" s="2"/>
    </row>
    <row r="106" spans="2:24" ht="15.75" hidden="1" customHeight="1">
      <c r="B106" s="119" t="s">
        <v>47</v>
      </c>
      <c r="C106" s="2"/>
      <c r="D106" s="2"/>
      <c r="E106" s="137"/>
      <c r="F106" s="138"/>
      <c r="G106" s="137"/>
      <c r="H106" s="2"/>
      <c r="I106" s="2"/>
      <c r="J106" s="1" t="s">
        <v>184</v>
      </c>
      <c r="K106" s="2"/>
      <c r="L106" s="2"/>
      <c r="M106" s="2"/>
      <c r="N106" s="138"/>
      <c r="O106" s="2"/>
      <c r="P106" s="2"/>
      <c r="Q106" s="60"/>
      <c r="R106" s="60"/>
      <c r="S106" s="60"/>
      <c r="T106" s="60"/>
      <c r="U106" s="60"/>
      <c r="V106" s="60"/>
      <c r="W106" s="125"/>
      <c r="X106" s="2"/>
    </row>
    <row r="107" spans="2:24" ht="15.75" hidden="1" customHeight="1">
      <c r="B107" s="119" t="s">
        <v>185</v>
      </c>
      <c r="C107" s="2"/>
      <c r="D107" s="2"/>
      <c r="E107" s="137"/>
      <c r="F107" s="138"/>
      <c r="G107" s="137"/>
      <c r="H107" s="2"/>
      <c r="I107" s="2"/>
      <c r="J107" s="1" t="s">
        <v>186</v>
      </c>
      <c r="K107" s="2"/>
      <c r="L107" s="2"/>
      <c r="M107" s="2"/>
      <c r="N107" s="138"/>
      <c r="O107" s="2"/>
      <c r="P107" s="2"/>
      <c r="Q107" s="60"/>
      <c r="R107" s="60"/>
      <c r="S107" s="60"/>
      <c r="T107" s="60"/>
      <c r="U107" s="60"/>
      <c r="V107" s="60"/>
      <c r="W107" s="125"/>
      <c r="X107" s="2"/>
    </row>
    <row r="108" spans="2:24" ht="15.75" hidden="1" customHeight="1">
      <c r="B108" s="97"/>
      <c r="C108" s="131"/>
      <c r="D108" s="131"/>
      <c r="E108" s="139"/>
      <c r="F108" s="131"/>
      <c r="G108" s="139"/>
      <c r="H108" s="131"/>
      <c r="I108" s="131"/>
      <c r="J108" s="131"/>
      <c r="K108" s="131"/>
      <c r="L108" s="131"/>
      <c r="M108" s="131"/>
      <c r="N108" s="131"/>
      <c r="O108" s="131"/>
      <c r="P108" s="131"/>
      <c r="Q108" s="135"/>
      <c r="R108" s="135"/>
      <c r="S108" s="135"/>
      <c r="T108" s="135"/>
      <c r="U108" s="135"/>
      <c r="V108" s="135"/>
      <c r="W108" s="136"/>
      <c r="X108" s="2"/>
    </row>
    <row r="109" spans="2:24" ht="15.75" hidden="1" customHeight="1">
      <c r="B109" s="1"/>
      <c r="C109" s="2"/>
      <c r="D109" s="2"/>
      <c r="E109" s="1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X109" s="2"/>
    </row>
    <row r="110" spans="2:24" ht="15.75" hidden="1" customHeight="1">
      <c r="B110" s="1"/>
      <c r="C110" s="2"/>
      <c r="D110" s="2"/>
      <c r="E110" s="1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/>
      <c r="X110" s="2"/>
    </row>
    <row r="111" spans="2:24" ht="15.75" customHeight="1">
      <c r="B111" s="1"/>
      <c r="C111" s="2"/>
      <c r="D111" s="2"/>
      <c r="E111" s="1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X111" s="2"/>
    </row>
    <row r="112" spans="2:24" ht="15.75" hidden="1" customHeight="1">
      <c r="B112" s="1"/>
      <c r="C112" s="2"/>
      <c r="D112" s="2"/>
      <c r="E112" s="1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/>
      <c r="X112" s="2"/>
    </row>
    <row r="113" spans="2:24" ht="15.75" hidden="1" customHeight="1">
      <c r="B113" s="1"/>
      <c r="C113" s="2"/>
      <c r="D113" s="2"/>
      <c r="E113" s="1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/>
      <c r="X113" s="2"/>
    </row>
    <row r="114" spans="2:24" ht="15.75" hidden="1" customHeight="1">
      <c r="B114" s="1"/>
      <c r="C114" s="2"/>
      <c r="D114" s="2"/>
      <c r="E114" s="1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X114" s="2"/>
    </row>
    <row r="115" spans="2:24" ht="15.75" hidden="1" customHeight="1">
      <c r="B115" s="1"/>
      <c r="C115" s="2"/>
      <c r="D115" s="2"/>
      <c r="E115" s="1"/>
      <c r="F115" s="2"/>
      <c r="G115" s="1"/>
      <c r="H115" s="2"/>
      <c r="I115" s="2"/>
      <c r="J115" s="2"/>
      <c r="K115" s="2"/>
      <c r="L115" s="2"/>
      <c r="M115" s="2"/>
      <c r="N115" s="2"/>
      <c r="O115" s="2"/>
      <c r="P115" s="2"/>
      <c r="X115" s="2"/>
    </row>
    <row r="116" spans="2:24" ht="15.75" hidden="1" customHeight="1">
      <c r="B116" s="1"/>
      <c r="C116" s="2"/>
      <c r="D116" s="2"/>
      <c r="E116" s="1"/>
      <c r="F116" s="2"/>
      <c r="G116" s="1"/>
      <c r="H116" s="2"/>
      <c r="I116" s="2"/>
      <c r="J116" s="2"/>
      <c r="K116" s="2"/>
      <c r="L116" s="2"/>
      <c r="M116" s="2"/>
      <c r="N116" s="2"/>
      <c r="O116" s="2"/>
      <c r="P116" s="2"/>
      <c r="X116" s="2"/>
    </row>
    <row r="117" spans="2:24" ht="15.75" hidden="1" customHeight="1">
      <c r="B117" s="1" t="s">
        <v>187</v>
      </c>
      <c r="C117" s="2"/>
      <c r="D117" s="2"/>
      <c r="E117" s="1"/>
      <c r="F117" s="2"/>
      <c r="G117" s="1"/>
      <c r="H117" s="2"/>
      <c r="I117" s="2"/>
      <c r="J117" s="2"/>
      <c r="K117" s="2"/>
      <c r="L117" s="2"/>
      <c r="M117" s="2"/>
      <c r="N117" s="2"/>
      <c r="O117" s="2"/>
      <c r="P117" s="2"/>
      <c r="X117" s="2"/>
    </row>
    <row r="118" spans="2:24" ht="15.75" hidden="1" customHeight="1">
      <c r="B118" s="1">
        <v>25</v>
      </c>
      <c r="C118" s="2"/>
      <c r="D118" s="2"/>
      <c r="E118" s="1"/>
      <c r="F118" s="2"/>
      <c r="G118" s="1"/>
      <c r="H118" s="2"/>
      <c r="I118" s="2"/>
      <c r="J118" s="2"/>
      <c r="K118" s="2"/>
      <c r="L118" s="2"/>
      <c r="M118" s="2"/>
      <c r="N118" s="2"/>
      <c r="O118" s="2"/>
      <c r="P118" s="2"/>
      <c r="X118" s="2"/>
    </row>
    <row r="119" spans="2:24" ht="15.75" hidden="1" customHeight="1">
      <c r="B119" s="1">
        <v>5</v>
      </c>
      <c r="C119" s="2"/>
      <c r="D119" s="2"/>
      <c r="E119" s="1"/>
      <c r="F119" s="2"/>
      <c r="G119" s="1"/>
      <c r="H119" s="2"/>
      <c r="I119" s="2"/>
      <c r="J119" s="2"/>
      <c r="K119" s="2"/>
      <c r="L119" s="2"/>
      <c r="M119" s="2"/>
      <c r="N119" s="2"/>
      <c r="O119" s="2"/>
      <c r="P119" s="2"/>
      <c r="X119" s="2"/>
    </row>
    <row r="120" spans="2:24" ht="15.75" hidden="1" customHeight="1">
      <c r="B120" s="1">
        <v>21</v>
      </c>
      <c r="C120" s="2"/>
      <c r="D120" s="2"/>
      <c r="E120" s="1"/>
      <c r="F120" s="2"/>
      <c r="G120" s="1"/>
      <c r="H120" s="2"/>
      <c r="I120" s="2"/>
      <c r="J120" s="2"/>
      <c r="K120" s="2"/>
      <c r="L120" s="2"/>
      <c r="M120" s="2"/>
      <c r="N120" s="2"/>
      <c r="O120" s="2"/>
      <c r="P120" s="2"/>
      <c r="X120" s="2"/>
    </row>
    <row r="121" spans="2:24" ht="15.75" hidden="1" customHeight="1">
      <c r="C121" s="2"/>
      <c r="D121" s="2"/>
      <c r="E121" s="1"/>
      <c r="F121" s="2"/>
      <c r="G121" s="1"/>
      <c r="H121" s="2"/>
      <c r="I121" s="2"/>
      <c r="J121" s="2"/>
      <c r="K121" s="2"/>
      <c r="L121" s="2"/>
      <c r="M121" s="2"/>
      <c r="N121" s="2"/>
      <c r="O121" s="2"/>
      <c r="P121" s="2"/>
      <c r="X121" s="2"/>
    </row>
    <row r="122" spans="2:24" ht="15.75" hidden="1" customHeight="1">
      <c r="B122" s="1"/>
      <c r="C122" s="2"/>
      <c r="D122" s="2"/>
      <c r="E122" s="1"/>
      <c r="F122" s="2"/>
      <c r="G122" s="1"/>
      <c r="H122" s="2"/>
      <c r="I122" s="2"/>
      <c r="J122" s="2"/>
      <c r="K122" s="2"/>
      <c r="L122" s="2"/>
      <c r="M122" s="2"/>
      <c r="N122" s="2"/>
      <c r="O122" s="2"/>
      <c r="P122" s="2"/>
      <c r="X122" s="2"/>
    </row>
    <row r="123" spans="2:24" ht="15.75" hidden="1" customHeight="1">
      <c r="B123" s="1"/>
      <c r="C123" s="2"/>
      <c r="D123" s="2"/>
      <c r="E123" s="1"/>
      <c r="F123" s="2"/>
      <c r="G123" s="1"/>
      <c r="H123" s="2"/>
      <c r="I123" s="2"/>
      <c r="J123" s="2"/>
      <c r="K123" s="2"/>
      <c r="L123" s="2"/>
      <c r="M123" s="2"/>
      <c r="N123" s="2"/>
      <c r="O123" s="2"/>
      <c r="P123" s="2"/>
      <c r="X123" s="2"/>
    </row>
    <row r="124" spans="2:24" ht="15.75" hidden="1" customHeight="1">
      <c r="B124" s="1"/>
      <c r="C124" s="2"/>
      <c r="D124" s="2"/>
      <c r="E124" s="1"/>
      <c r="F124" s="2"/>
      <c r="G124" s="1"/>
      <c r="H124" s="2"/>
      <c r="I124" s="2"/>
      <c r="J124" s="2"/>
      <c r="K124" s="2"/>
      <c r="L124" s="2"/>
      <c r="M124" s="2"/>
      <c r="N124" s="2"/>
      <c r="O124" s="2"/>
      <c r="P124" s="2"/>
      <c r="X124" s="2"/>
    </row>
    <row r="125" spans="2:24" ht="15.75" hidden="1" customHeight="1">
      <c r="B125" s="1"/>
      <c r="C125" s="2"/>
      <c r="D125" s="2"/>
      <c r="E125" s="1"/>
      <c r="F125" s="2"/>
      <c r="G125" s="1"/>
      <c r="H125" s="2"/>
      <c r="I125" s="2"/>
      <c r="J125" s="2"/>
      <c r="K125" s="2"/>
      <c r="L125" s="2"/>
      <c r="M125" s="2"/>
      <c r="N125" s="2"/>
      <c r="O125" s="2"/>
      <c r="P125" s="2"/>
      <c r="X125" s="2"/>
    </row>
    <row r="126" spans="2:24" ht="15.75" hidden="1" customHeight="1">
      <c r="B126" s="1"/>
      <c r="C126" s="2"/>
      <c r="D126" s="2"/>
      <c r="E126" s="1"/>
      <c r="F126" s="2"/>
      <c r="G126" s="1"/>
      <c r="H126" s="2"/>
      <c r="I126" s="2"/>
      <c r="J126" s="2"/>
      <c r="K126" s="2"/>
      <c r="L126" s="2"/>
      <c r="M126" s="2"/>
      <c r="N126" s="2"/>
      <c r="O126" s="2"/>
      <c r="P126" s="2"/>
      <c r="X126" s="2"/>
    </row>
    <row r="127" spans="2:24" ht="15.75" hidden="1" customHeight="1">
      <c r="B127" s="1"/>
      <c r="C127" s="2"/>
      <c r="D127" s="2"/>
      <c r="E127" s="1"/>
      <c r="F127" s="2"/>
      <c r="G127" s="1"/>
      <c r="H127" s="2"/>
      <c r="I127" s="2"/>
      <c r="J127" s="2"/>
      <c r="K127" s="2"/>
      <c r="L127" s="2"/>
      <c r="M127" s="2"/>
      <c r="N127" s="2"/>
      <c r="O127" s="2"/>
      <c r="P127" s="2"/>
      <c r="X127" s="2"/>
    </row>
    <row r="128" spans="2:24" ht="15.75" hidden="1" customHeight="1">
      <c r="B128" s="1"/>
      <c r="C128" s="2"/>
      <c r="D128" s="2"/>
      <c r="E128" s="1"/>
      <c r="F128" s="2"/>
      <c r="G128" s="1"/>
      <c r="H128" s="2"/>
      <c r="I128" s="2"/>
      <c r="J128" s="2"/>
      <c r="K128" s="2"/>
      <c r="L128" s="2"/>
      <c r="M128" s="2"/>
      <c r="N128" s="2"/>
      <c r="O128" s="2"/>
      <c r="P128" s="2"/>
      <c r="X128" s="2"/>
    </row>
    <row r="129" spans="2:24" ht="15.75" hidden="1" customHeight="1">
      <c r="B129" s="1"/>
      <c r="C129" s="2"/>
      <c r="D129" s="2"/>
      <c r="E129" s="1"/>
      <c r="F129" s="2"/>
      <c r="G129" s="1"/>
      <c r="H129" s="2"/>
      <c r="I129" s="2"/>
      <c r="J129" s="2"/>
      <c r="K129" s="2"/>
      <c r="L129" s="2"/>
      <c r="M129" s="2"/>
      <c r="N129" s="2"/>
      <c r="O129" s="2"/>
      <c r="P129" s="2"/>
      <c r="X129" s="2"/>
    </row>
    <row r="130" spans="2:24" ht="15.75" hidden="1" customHeight="1">
      <c r="B130" s="1"/>
      <c r="C130" s="2"/>
      <c r="D130" s="2"/>
      <c r="E130" s="1"/>
      <c r="F130" s="2"/>
      <c r="G130" s="1"/>
      <c r="H130" s="2"/>
      <c r="I130" s="2"/>
      <c r="J130" s="2"/>
      <c r="K130" s="2"/>
      <c r="L130" s="2"/>
      <c r="M130" s="2"/>
      <c r="N130" s="2"/>
      <c r="O130" s="2"/>
      <c r="P130" s="2"/>
      <c r="X130" s="2"/>
    </row>
    <row r="131" spans="2:24" ht="15.75" hidden="1" customHeight="1">
      <c r="B131" s="1"/>
      <c r="C131" s="2"/>
      <c r="D131" s="2"/>
      <c r="E131" s="1"/>
      <c r="F131" s="2"/>
      <c r="G131" s="1"/>
      <c r="H131" s="2"/>
      <c r="I131" s="2"/>
      <c r="J131" s="2"/>
      <c r="K131" s="2"/>
      <c r="L131" s="2"/>
      <c r="M131" s="2"/>
      <c r="N131" s="2"/>
      <c r="O131" s="2"/>
      <c r="P131" s="2"/>
      <c r="X131" s="2"/>
    </row>
    <row r="132" spans="2:24" ht="15.75" hidden="1" customHeight="1">
      <c r="B132" s="1"/>
      <c r="C132" s="2"/>
      <c r="D132" s="2"/>
      <c r="E132" s="1"/>
      <c r="F132" s="2"/>
      <c r="G132" s="1"/>
      <c r="H132" s="2"/>
      <c r="I132" s="2"/>
      <c r="J132" s="2"/>
      <c r="K132" s="2"/>
      <c r="L132" s="2"/>
      <c r="M132" s="2"/>
      <c r="N132" s="2"/>
      <c r="O132" s="2"/>
      <c r="P132" s="2"/>
      <c r="X132" s="2"/>
    </row>
    <row r="133" spans="2:24" ht="15.75" hidden="1" customHeight="1">
      <c r="B133" s="1"/>
      <c r="C133" s="2"/>
      <c r="D133" s="2"/>
      <c r="E133" s="1"/>
      <c r="F133" s="2"/>
      <c r="G133" s="1"/>
      <c r="H133" s="2"/>
      <c r="I133" s="2"/>
      <c r="J133" s="2"/>
      <c r="K133" s="2"/>
      <c r="L133" s="2"/>
      <c r="M133" s="2"/>
      <c r="N133" s="2"/>
      <c r="O133" s="2"/>
      <c r="P133" s="2"/>
      <c r="X133" s="2"/>
    </row>
    <row r="134" spans="2:24" ht="15.75" hidden="1" customHeight="1">
      <c r="B134" s="1"/>
      <c r="C134" s="2"/>
      <c r="D134" s="2"/>
      <c r="E134" s="1"/>
      <c r="F134" s="2"/>
      <c r="G134" s="1"/>
      <c r="H134" s="2"/>
      <c r="I134" s="2"/>
      <c r="J134" s="2"/>
      <c r="K134" s="2"/>
      <c r="L134" s="2"/>
      <c r="M134" s="2"/>
      <c r="N134" s="2"/>
      <c r="O134" s="2"/>
      <c r="P134" s="2"/>
      <c r="X134" s="2"/>
    </row>
    <row r="135" spans="2:24" ht="15.75" hidden="1" customHeight="1">
      <c r="B135" s="1"/>
      <c r="C135" s="2"/>
      <c r="D135" s="2"/>
      <c r="E135" s="1"/>
      <c r="F135" s="2"/>
      <c r="G135" s="1"/>
      <c r="H135" s="2"/>
      <c r="I135" s="2"/>
      <c r="J135" s="2"/>
      <c r="K135" s="2"/>
      <c r="L135" s="2"/>
      <c r="M135" s="2"/>
      <c r="N135" s="2"/>
      <c r="O135" s="2"/>
      <c r="P135" s="2"/>
      <c r="X135" s="2"/>
    </row>
    <row r="136" spans="2:24" ht="15.75" hidden="1" customHeight="1">
      <c r="B136" s="1"/>
      <c r="C136" s="2"/>
      <c r="D136" s="2"/>
      <c r="E136" s="1"/>
      <c r="F136" s="2"/>
      <c r="G136" s="1"/>
      <c r="H136" s="2"/>
      <c r="I136" s="2"/>
      <c r="J136" s="2"/>
      <c r="K136" s="2"/>
      <c r="L136" s="2"/>
      <c r="M136" s="2"/>
      <c r="N136" s="2"/>
      <c r="O136" s="2"/>
      <c r="P136" s="2"/>
      <c r="X136" s="2"/>
    </row>
    <row r="137" spans="2:24" ht="15.75" hidden="1" customHeight="1">
      <c r="B137" s="1"/>
      <c r="C137" s="2"/>
      <c r="D137" s="2"/>
      <c r="E137" s="1"/>
      <c r="F137" s="2"/>
      <c r="G137" s="1"/>
      <c r="H137" s="2"/>
      <c r="I137" s="2"/>
      <c r="J137" s="2"/>
      <c r="K137" s="2"/>
      <c r="L137" s="2"/>
      <c r="M137" s="2"/>
      <c r="N137" s="2"/>
      <c r="O137" s="2"/>
      <c r="P137" s="2"/>
      <c r="X137" s="2"/>
    </row>
    <row r="138" spans="2:24" ht="15.75" hidden="1" customHeight="1">
      <c r="B138" s="1"/>
      <c r="C138" s="2"/>
      <c r="D138" s="2"/>
      <c r="E138" s="1"/>
      <c r="F138" s="2"/>
      <c r="G138" s="1"/>
      <c r="H138" s="2"/>
      <c r="I138" s="2"/>
      <c r="J138" s="2"/>
      <c r="K138" s="2"/>
      <c r="L138" s="2"/>
      <c r="M138" s="2"/>
      <c r="N138" s="2"/>
      <c r="O138" s="2"/>
      <c r="P138" s="2"/>
      <c r="X138" s="2"/>
    </row>
    <row r="139" spans="2:24" ht="15.75" hidden="1" customHeight="1">
      <c r="B139" s="1"/>
      <c r="C139" s="2"/>
      <c r="D139" s="2"/>
      <c r="E139" s="1"/>
      <c r="F139" s="2"/>
      <c r="G139" s="1"/>
      <c r="H139" s="2"/>
      <c r="I139" s="2"/>
      <c r="J139" s="2"/>
      <c r="K139" s="2"/>
      <c r="L139" s="2"/>
      <c r="M139" s="2"/>
      <c r="N139" s="2"/>
      <c r="O139" s="2"/>
      <c r="P139" s="2"/>
      <c r="X139" s="2"/>
    </row>
    <row r="140" spans="2:24" ht="15.75" hidden="1" customHeight="1">
      <c r="B140" s="1"/>
      <c r="C140" s="2"/>
      <c r="D140" s="2"/>
      <c r="E140" s="1"/>
      <c r="F140" s="2"/>
      <c r="G140" s="1"/>
      <c r="H140" s="2"/>
      <c r="I140" s="2"/>
      <c r="J140" s="2"/>
      <c r="K140" s="2"/>
      <c r="L140" s="2"/>
      <c r="M140" s="2"/>
      <c r="N140" s="2"/>
      <c r="O140" s="2"/>
      <c r="P140" s="2"/>
      <c r="X140" s="2"/>
    </row>
    <row r="141" spans="2:24" ht="15.75" hidden="1" customHeight="1">
      <c r="B141" s="1"/>
      <c r="C141" s="2"/>
      <c r="D141" s="2"/>
      <c r="E141" s="1"/>
      <c r="F141" s="2"/>
      <c r="G141" s="1"/>
      <c r="H141" s="2"/>
      <c r="I141" s="2"/>
      <c r="J141" s="2"/>
      <c r="K141" s="2"/>
      <c r="L141" s="2"/>
      <c r="M141" s="2"/>
      <c r="N141" s="2"/>
      <c r="O141" s="2"/>
      <c r="P141" s="2"/>
      <c r="X141" s="2"/>
    </row>
    <row r="142" spans="2:24" ht="15.75" hidden="1" customHeight="1">
      <c r="B142" s="1"/>
      <c r="C142" s="2"/>
      <c r="D142" s="2"/>
      <c r="E142" s="1"/>
      <c r="F142" s="2"/>
      <c r="G142" s="1"/>
      <c r="H142" s="2"/>
      <c r="I142" s="2"/>
      <c r="J142" s="2"/>
      <c r="K142" s="2"/>
      <c r="L142" s="2"/>
      <c r="M142" s="2"/>
      <c r="N142" s="2"/>
      <c r="O142" s="2"/>
      <c r="P142" s="2"/>
      <c r="X142" s="2"/>
    </row>
    <row r="143" spans="2:24" ht="15.75" hidden="1" customHeight="1">
      <c r="B143" s="1"/>
      <c r="C143" s="2"/>
      <c r="D143" s="2"/>
      <c r="E143" s="1"/>
      <c r="F143" s="2"/>
      <c r="G143" s="1"/>
      <c r="H143" s="2"/>
      <c r="I143" s="2"/>
      <c r="J143" s="2"/>
      <c r="K143" s="2"/>
      <c r="L143" s="2"/>
      <c r="M143" s="2"/>
      <c r="N143" s="2"/>
      <c r="O143" s="2"/>
      <c r="P143" s="2"/>
      <c r="X143" s="2"/>
    </row>
    <row r="144" spans="2:24" ht="15.75" hidden="1" customHeight="1">
      <c r="B144" s="1"/>
      <c r="C144" s="2"/>
      <c r="D144" s="2"/>
      <c r="E144" s="1"/>
      <c r="F144" s="2"/>
      <c r="G144" s="1"/>
      <c r="H144" s="2"/>
      <c r="I144" s="2"/>
      <c r="J144" s="2"/>
      <c r="K144" s="2"/>
      <c r="L144" s="2"/>
      <c r="M144" s="2"/>
      <c r="N144" s="2"/>
      <c r="O144" s="2"/>
      <c r="P144" s="2"/>
      <c r="X144" s="2"/>
    </row>
    <row r="145" spans="2:24" ht="15.75" hidden="1" customHeight="1">
      <c r="B145" s="1"/>
      <c r="C145" s="2"/>
      <c r="D145" s="2"/>
      <c r="E145" s="1"/>
      <c r="F145" s="2"/>
      <c r="G145" s="1"/>
      <c r="H145" s="2"/>
      <c r="I145" s="2"/>
      <c r="J145" s="2"/>
      <c r="K145" s="2"/>
      <c r="L145" s="2"/>
      <c r="M145" s="2"/>
      <c r="N145" s="2"/>
      <c r="O145" s="2"/>
      <c r="P145" s="2"/>
      <c r="X145" s="2"/>
    </row>
    <row r="146" spans="2:24" ht="15.75" hidden="1" customHeight="1">
      <c r="B146" s="1"/>
      <c r="C146" s="2"/>
      <c r="D146" s="2"/>
      <c r="E146" s="1"/>
      <c r="F146" s="2"/>
      <c r="G146" s="1"/>
      <c r="H146" s="2"/>
      <c r="I146" s="2"/>
      <c r="J146" s="2"/>
      <c r="K146" s="2"/>
      <c r="L146" s="2"/>
      <c r="M146" s="2"/>
      <c r="N146" s="2"/>
      <c r="O146" s="2"/>
      <c r="P146" s="2"/>
      <c r="X146" s="2"/>
    </row>
    <row r="147" spans="2:24" ht="15.75" hidden="1" customHeight="1">
      <c r="B147" s="1"/>
      <c r="C147" s="2"/>
      <c r="D147" s="2"/>
      <c r="E147" s="1"/>
      <c r="F147" s="2"/>
      <c r="G147" s="1"/>
      <c r="H147" s="2"/>
      <c r="I147" s="2"/>
      <c r="J147" s="2"/>
      <c r="K147" s="2"/>
      <c r="L147" s="2"/>
      <c r="M147" s="2"/>
      <c r="N147" s="2"/>
      <c r="O147" s="2"/>
      <c r="P147" s="2"/>
      <c r="X147" s="2"/>
    </row>
    <row r="148" spans="2:24" ht="15.75" hidden="1" customHeight="1">
      <c r="B148" s="1"/>
      <c r="C148" s="2"/>
      <c r="D148" s="2"/>
      <c r="E148" s="1"/>
      <c r="F148" s="2"/>
      <c r="G148" s="1"/>
      <c r="H148" s="2"/>
      <c r="I148" s="2"/>
      <c r="J148" s="2"/>
      <c r="K148" s="2"/>
      <c r="L148" s="2"/>
      <c r="M148" s="2"/>
      <c r="N148" s="2"/>
      <c r="O148" s="2"/>
      <c r="P148" s="2"/>
      <c r="X148" s="2"/>
    </row>
    <row r="149" spans="2:24" ht="15.75" hidden="1" customHeight="1">
      <c r="B149" s="1"/>
      <c r="C149" s="2"/>
      <c r="D149" s="2"/>
      <c r="E149" s="1"/>
      <c r="F149" s="2"/>
      <c r="G149" s="1"/>
      <c r="H149" s="2"/>
      <c r="I149" s="2"/>
      <c r="J149" s="2"/>
      <c r="K149" s="2"/>
      <c r="L149" s="2"/>
      <c r="M149" s="2"/>
      <c r="N149" s="2"/>
      <c r="O149" s="2"/>
      <c r="P149" s="2"/>
      <c r="X149" s="2"/>
    </row>
    <row r="150" spans="2:24" ht="15.75" hidden="1" customHeight="1">
      <c r="B150" s="1"/>
      <c r="C150" s="2"/>
      <c r="D150" s="2"/>
      <c r="E150" s="1"/>
      <c r="F150" s="2"/>
      <c r="G150" s="1"/>
      <c r="H150" s="2"/>
      <c r="I150" s="2"/>
      <c r="J150" s="2"/>
      <c r="K150" s="2"/>
      <c r="L150" s="2"/>
      <c r="M150" s="2"/>
      <c r="N150" s="2"/>
      <c r="O150" s="2"/>
      <c r="P150" s="2"/>
      <c r="X150" s="2"/>
    </row>
    <row r="151" spans="2:24" ht="15.75" hidden="1" customHeight="1">
      <c r="B151" s="1"/>
      <c r="C151" s="2"/>
      <c r="D151" s="2"/>
      <c r="E151" s="1"/>
      <c r="F151" s="2"/>
      <c r="G151" s="1"/>
      <c r="H151" s="2"/>
      <c r="I151" s="2"/>
      <c r="J151" s="2"/>
      <c r="K151" s="2"/>
      <c r="L151" s="2"/>
      <c r="M151" s="2"/>
      <c r="N151" s="2"/>
      <c r="O151" s="2"/>
      <c r="P151" s="2"/>
      <c r="X151" s="2"/>
    </row>
    <row r="152" spans="2:24" ht="15.75" hidden="1" customHeight="1">
      <c r="B152" s="1"/>
      <c r="C152" s="2"/>
      <c r="D152" s="2"/>
      <c r="E152" s="1"/>
      <c r="F152" s="2"/>
      <c r="G152" s="1"/>
      <c r="H152" s="2"/>
      <c r="I152" s="2"/>
      <c r="J152" s="2"/>
      <c r="K152" s="2"/>
      <c r="L152" s="2"/>
      <c r="M152" s="2"/>
      <c r="N152" s="2"/>
      <c r="O152" s="2"/>
      <c r="P152" s="2"/>
      <c r="X152" s="2"/>
    </row>
    <row r="153" spans="2:24" ht="15.75" hidden="1" customHeight="1">
      <c r="B153" s="1"/>
      <c r="C153" s="2"/>
      <c r="D153" s="2"/>
      <c r="E153" s="1"/>
      <c r="F153" s="2"/>
      <c r="G153" s="1"/>
      <c r="H153" s="2"/>
      <c r="I153" s="2"/>
      <c r="J153" s="2"/>
      <c r="K153" s="2"/>
      <c r="L153" s="2"/>
      <c r="M153" s="2"/>
      <c r="N153" s="2"/>
      <c r="O153" s="2"/>
      <c r="P153" s="2"/>
      <c r="X153" s="2"/>
    </row>
    <row r="154" spans="2:24" ht="15.75" hidden="1" customHeight="1">
      <c r="B154" s="1"/>
      <c r="C154" s="2"/>
      <c r="D154" s="2"/>
      <c r="E154" s="1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/>
      <c r="X154" s="2"/>
    </row>
    <row r="155" spans="2:24" ht="15.75" hidden="1" customHeight="1">
      <c r="B155" s="1"/>
      <c r="C155" s="2"/>
      <c r="D155" s="2"/>
      <c r="E155" s="1"/>
      <c r="F155" s="2"/>
      <c r="G155" s="1"/>
      <c r="H155" s="2"/>
      <c r="I155" s="2"/>
      <c r="J155" s="2"/>
      <c r="K155" s="2"/>
      <c r="L155" s="2"/>
      <c r="M155" s="2"/>
      <c r="N155" s="2"/>
      <c r="O155" s="2"/>
      <c r="P155" s="2"/>
      <c r="X155" s="2"/>
    </row>
    <row r="156" spans="2:24" ht="15.75" hidden="1" customHeight="1">
      <c r="B156" s="1"/>
      <c r="C156" s="2"/>
      <c r="D156" s="2"/>
      <c r="E156" s="1"/>
      <c r="F156" s="2"/>
      <c r="G156" s="1"/>
      <c r="H156" s="2"/>
      <c r="I156" s="2"/>
      <c r="J156" s="2"/>
      <c r="K156" s="2"/>
      <c r="L156" s="2"/>
      <c r="M156" s="2"/>
      <c r="N156" s="2"/>
      <c r="O156" s="2"/>
      <c r="P156" s="2"/>
      <c r="X156" s="2"/>
    </row>
    <row r="157" spans="2:24" ht="15.75" hidden="1" customHeight="1">
      <c r="B157" s="1"/>
      <c r="C157" s="2"/>
      <c r="D157" s="2"/>
      <c r="E157" s="1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X157" s="2"/>
    </row>
    <row r="158" spans="2:24" ht="15.75" hidden="1" customHeight="1">
      <c r="B158" s="1"/>
      <c r="C158" s="2"/>
      <c r="D158" s="2"/>
      <c r="E158" s="1"/>
      <c r="F158" s="2"/>
      <c r="G158" s="1"/>
      <c r="H158" s="2"/>
      <c r="I158" s="2"/>
      <c r="J158" s="2"/>
      <c r="K158" s="2"/>
      <c r="L158" s="2"/>
      <c r="M158" s="2"/>
      <c r="N158" s="2"/>
      <c r="O158" s="2"/>
      <c r="P158" s="2"/>
      <c r="X158" s="2"/>
    </row>
    <row r="159" spans="2:24" ht="15.75" hidden="1" customHeight="1">
      <c r="B159" s="1"/>
      <c r="C159" s="2"/>
      <c r="D159" s="2"/>
      <c r="E159" s="1"/>
      <c r="F159" s="2"/>
      <c r="G159" s="1"/>
      <c r="H159" s="2"/>
      <c r="I159" s="2"/>
      <c r="J159" s="2"/>
      <c r="K159" s="2"/>
      <c r="L159" s="2"/>
      <c r="M159" s="2"/>
      <c r="N159" s="2"/>
      <c r="O159" s="2"/>
      <c r="P159" s="2"/>
      <c r="X159" s="2"/>
    </row>
    <row r="160" spans="2:24" ht="15.75" hidden="1" customHeight="1">
      <c r="B160" s="1"/>
      <c r="C160" s="2"/>
      <c r="D160" s="2"/>
      <c r="E160" s="1"/>
      <c r="F160" s="2"/>
      <c r="G160" s="1"/>
      <c r="H160" s="2"/>
      <c r="I160" s="2"/>
      <c r="J160" s="2"/>
      <c r="K160" s="2"/>
      <c r="L160" s="2"/>
      <c r="M160" s="2"/>
      <c r="N160" s="2"/>
      <c r="O160" s="2"/>
      <c r="P160" s="2"/>
      <c r="X160" s="2"/>
    </row>
    <row r="161" spans="2:24" ht="15.75" hidden="1" customHeight="1">
      <c r="B161" s="1"/>
      <c r="C161" s="2"/>
      <c r="D161" s="2"/>
      <c r="E161" s="1"/>
      <c r="F161" s="2"/>
      <c r="G161" s="1"/>
      <c r="H161" s="2"/>
      <c r="I161" s="2"/>
      <c r="J161" s="2"/>
      <c r="K161" s="2"/>
      <c r="L161" s="2"/>
      <c r="M161" s="2"/>
      <c r="N161" s="2"/>
      <c r="O161" s="2"/>
      <c r="P161" s="2"/>
      <c r="X161" s="2"/>
    </row>
    <row r="162" spans="2:24" ht="15.75" hidden="1" customHeight="1">
      <c r="B162" s="1"/>
      <c r="C162" s="2"/>
      <c r="D162" s="2"/>
      <c r="E162" s="1"/>
      <c r="F162" s="2"/>
      <c r="G162" s="1"/>
      <c r="H162" s="2"/>
      <c r="I162" s="2"/>
      <c r="J162" s="2"/>
      <c r="K162" s="2"/>
      <c r="L162" s="2"/>
      <c r="M162" s="2"/>
      <c r="N162" s="2"/>
      <c r="O162" s="2"/>
      <c r="P162" s="2"/>
      <c r="X162" s="2"/>
    </row>
    <row r="163" spans="2:24" ht="15.75" hidden="1" customHeight="1">
      <c r="B163" s="1"/>
      <c r="C163" s="2"/>
      <c r="D163" s="2"/>
      <c r="E163" s="1"/>
      <c r="F163" s="2"/>
      <c r="G163" s="1"/>
      <c r="H163" s="2"/>
      <c r="I163" s="2"/>
      <c r="J163" s="2"/>
      <c r="K163" s="2"/>
      <c r="L163" s="2"/>
      <c r="M163" s="2"/>
      <c r="N163" s="2"/>
      <c r="O163" s="2"/>
      <c r="P163" s="2"/>
      <c r="X163" s="2"/>
    </row>
    <row r="164" spans="2:24" ht="15.75" hidden="1" customHeight="1">
      <c r="B164" s="1"/>
      <c r="C164" s="2"/>
      <c r="D164" s="2"/>
      <c r="E164" s="1"/>
      <c r="F164" s="2"/>
      <c r="G164" s="1"/>
      <c r="H164" s="2"/>
      <c r="I164" s="2"/>
      <c r="J164" s="2"/>
      <c r="K164" s="2"/>
      <c r="L164" s="2"/>
      <c r="M164" s="2"/>
      <c r="N164" s="2"/>
      <c r="O164" s="2"/>
      <c r="P164" s="2"/>
      <c r="X164" s="2"/>
    </row>
    <row r="165" spans="2:24" ht="15.75" hidden="1" customHeight="1">
      <c r="B165" s="1"/>
      <c r="C165" s="2"/>
      <c r="D165" s="2"/>
      <c r="E165" s="1"/>
      <c r="F165" s="2"/>
      <c r="G165" s="1"/>
      <c r="H165" s="2"/>
      <c r="I165" s="2"/>
      <c r="J165" s="2"/>
      <c r="K165" s="2"/>
      <c r="L165" s="2"/>
      <c r="M165" s="2"/>
      <c r="N165" s="2"/>
      <c r="O165" s="2"/>
      <c r="P165" s="2"/>
      <c r="X165" s="2"/>
    </row>
    <row r="166" spans="2:24" ht="15.75" hidden="1" customHeight="1">
      <c r="B166" s="1"/>
      <c r="C166" s="2"/>
      <c r="D166" s="2"/>
      <c r="E166" s="1"/>
      <c r="F166" s="2"/>
      <c r="G166" s="1"/>
      <c r="H166" s="2"/>
      <c r="I166" s="2"/>
      <c r="J166" s="2"/>
      <c r="K166" s="2"/>
      <c r="L166" s="2"/>
      <c r="M166" s="2"/>
      <c r="N166" s="2"/>
      <c r="O166" s="2"/>
      <c r="P166" s="2"/>
      <c r="X166" s="2"/>
    </row>
    <row r="167" spans="2:24" ht="15.75" hidden="1" customHeight="1">
      <c r="B167" s="1"/>
      <c r="C167" s="2"/>
      <c r="D167" s="2"/>
      <c r="E167" s="1"/>
      <c r="F167" s="2"/>
      <c r="G167" s="1"/>
      <c r="H167" s="2"/>
      <c r="I167" s="2"/>
      <c r="J167" s="2"/>
      <c r="K167" s="2"/>
      <c r="L167" s="2"/>
      <c r="M167" s="2"/>
      <c r="N167" s="2"/>
      <c r="O167" s="2"/>
      <c r="P167" s="2"/>
      <c r="X167" s="2"/>
    </row>
    <row r="168" spans="2:24" ht="15.75" hidden="1" customHeight="1">
      <c r="B168" s="1"/>
      <c r="C168" s="2"/>
      <c r="D168" s="2"/>
      <c r="E168" s="1"/>
      <c r="F168" s="2"/>
      <c r="G168" s="1"/>
      <c r="H168" s="2"/>
      <c r="I168" s="2"/>
      <c r="J168" s="2"/>
      <c r="K168" s="2"/>
      <c r="L168" s="2"/>
      <c r="M168" s="2"/>
      <c r="N168" s="2"/>
      <c r="O168" s="2"/>
      <c r="P168" s="2"/>
      <c r="X168" s="2"/>
    </row>
    <row r="169" spans="2:24" ht="15.75" hidden="1" customHeight="1">
      <c r="B169" s="1"/>
      <c r="C169" s="2"/>
      <c r="D169" s="2"/>
      <c r="E169" s="1"/>
      <c r="F169" s="2"/>
      <c r="G169" s="1"/>
      <c r="H169" s="2"/>
      <c r="I169" s="2"/>
      <c r="J169" s="2"/>
      <c r="K169" s="2"/>
      <c r="L169" s="2"/>
      <c r="M169" s="2"/>
      <c r="N169" s="2"/>
      <c r="O169" s="2"/>
      <c r="P169" s="2"/>
      <c r="X169" s="2"/>
    </row>
    <row r="170" spans="2:24" ht="15.75" hidden="1" customHeight="1">
      <c r="B170" s="1"/>
      <c r="C170" s="2"/>
      <c r="D170" s="2"/>
      <c r="E170" s="1"/>
      <c r="F170" s="2"/>
      <c r="G170" s="1"/>
      <c r="H170" s="2"/>
      <c r="I170" s="2"/>
      <c r="J170" s="2"/>
      <c r="K170" s="2"/>
      <c r="L170" s="2"/>
      <c r="M170" s="2"/>
      <c r="N170" s="2"/>
      <c r="O170" s="2"/>
      <c r="P170" s="2"/>
      <c r="X170" s="2"/>
    </row>
    <row r="171" spans="2:24" ht="15.75" hidden="1" customHeight="1">
      <c r="B171" s="1"/>
      <c r="C171" s="2"/>
      <c r="D171" s="2"/>
      <c r="E171" s="1"/>
      <c r="F171" s="2"/>
      <c r="G171" s="1"/>
      <c r="H171" s="2"/>
      <c r="I171" s="2"/>
      <c r="J171" s="2"/>
      <c r="K171" s="2"/>
      <c r="L171" s="2"/>
      <c r="M171" s="2"/>
      <c r="N171" s="2"/>
      <c r="O171" s="2"/>
      <c r="P171" s="2"/>
      <c r="X171" s="2"/>
    </row>
    <row r="172" spans="2:24" ht="15.75" hidden="1" customHeight="1">
      <c r="B172" s="1"/>
      <c r="C172" s="2"/>
      <c r="D172" s="2"/>
      <c r="E172" s="1"/>
      <c r="F172" s="2"/>
      <c r="G172" s="1"/>
      <c r="H172" s="2"/>
      <c r="I172" s="2"/>
      <c r="J172" s="2"/>
      <c r="K172" s="2"/>
      <c r="L172" s="2"/>
      <c r="M172" s="2"/>
      <c r="N172" s="2"/>
      <c r="O172" s="2"/>
      <c r="P172" s="2"/>
      <c r="X172" s="2"/>
    </row>
    <row r="173" spans="2:24" ht="15.75" hidden="1" customHeight="1">
      <c r="B173" s="1"/>
      <c r="C173" s="2"/>
      <c r="D173" s="2"/>
      <c r="E173" s="1"/>
      <c r="F173" s="2"/>
      <c r="G173" s="1"/>
      <c r="H173" s="2"/>
      <c r="I173" s="2"/>
      <c r="J173" s="2"/>
      <c r="K173" s="2"/>
      <c r="L173" s="2"/>
      <c r="M173" s="2"/>
      <c r="N173" s="2"/>
      <c r="O173" s="2"/>
      <c r="P173" s="2"/>
      <c r="X173" s="2"/>
    </row>
    <row r="174" spans="2:24" ht="15.75" hidden="1" customHeight="1">
      <c r="B174" s="1"/>
      <c r="C174" s="2"/>
      <c r="D174" s="2"/>
      <c r="E174" s="1"/>
      <c r="F174" s="2"/>
      <c r="G174" s="1"/>
      <c r="H174" s="2"/>
      <c r="I174" s="2"/>
      <c r="J174" s="2"/>
      <c r="K174" s="2"/>
      <c r="L174" s="2"/>
      <c r="M174" s="2"/>
      <c r="N174" s="2"/>
      <c r="O174" s="2"/>
      <c r="P174" s="2"/>
      <c r="X174" s="2"/>
    </row>
    <row r="175" spans="2:24" ht="15.75" hidden="1" customHeight="1">
      <c r="B175" s="1"/>
      <c r="C175" s="2"/>
      <c r="D175" s="2"/>
      <c r="E175" s="1"/>
      <c r="F175" s="2"/>
      <c r="G175" s="1"/>
      <c r="H175" s="2"/>
      <c r="I175" s="2"/>
      <c r="J175" s="2"/>
      <c r="K175" s="2"/>
      <c r="L175" s="2"/>
      <c r="M175" s="2"/>
      <c r="N175" s="2"/>
      <c r="O175" s="2"/>
      <c r="P175" s="2"/>
      <c r="X175" s="2"/>
    </row>
    <row r="176" spans="2:24" ht="15.75" hidden="1" customHeight="1">
      <c r="B176" s="1"/>
      <c r="C176" s="2"/>
      <c r="D176" s="2"/>
      <c r="E176" s="1"/>
      <c r="F176" s="2"/>
      <c r="G176" s="1"/>
      <c r="H176" s="2"/>
      <c r="I176" s="2"/>
      <c r="J176" s="2"/>
      <c r="K176" s="2"/>
      <c r="L176" s="2"/>
      <c r="M176" s="2"/>
      <c r="N176" s="2"/>
      <c r="O176" s="2"/>
      <c r="P176" s="2"/>
      <c r="X176" s="2"/>
    </row>
    <row r="177" spans="2:24" ht="15.75" hidden="1" customHeight="1">
      <c r="B177" s="1"/>
      <c r="C177" s="2"/>
      <c r="D177" s="2"/>
      <c r="E177" s="1"/>
      <c r="F177" s="2"/>
      <c r="G177" s="1"/>
      <c r="H177" s="2"/>
      <c r="I177" s="2"/>
      <c r="J177" s="2"/>
      <c r="K177" s="2"/>
      <c r="L177" s="2"/>
      <c r="M177" s="2"/>
      <c r="N177" s="2"/>
      <c r="O177" s="2"/>
      <c r="P177" s="2"/>
      <c r="X177" s="2"/>
    </row>
    <row r="178" spans="2:24" ht="15.75" hidden="1" customHeight="1">
      <c r="B178" s="1"/>
      <c r="C178" s="2"/>
      <c r="D178" s="2"/>
      <c r="E178" s="1"/>
      <c r="F178" s="2"/>
      <c r="G178" s="1"/>
      <c r="H178" s="2"/>
      <c r="I178" s="2"/>
      <c r="J178" s="2"/>
      <c r="K178" s="2"/>
      <c r="L178" s="2"/>
      <c r="M178" s="2"/>
      <c r="N178" s="2"/>
      <c r="O178" s="2"/>
      <c r="P178" s="2"/>
      <c r="X178" s="2"/>
    </row>
    <row r="179" spans="2:24" ht="15.75" hidden="1" customHeight="1">
      <c r="B179" s="1"/>
      <c r="C179" s="2"/>
      <c r="D179" s="2"/>
      <c r="E179" s="1"/>
      <c r="F179" s="2"/>
      <c r="G179" s="1"/>
      <c r="H179" s="2"/>
      <c r="I179" s="2"/>
      <c r="J179" s="2"/>
      <c r="K179" s="2"/>
      <c r="L179" s="2"/>
      <c r="M179" s="2"/>
      <c r="N179" s="2"/>
      <c r="O179" s="2"/>
      <c r="P179" s="2"/>
      <c r="X179" s="2"/>
    </row>
    <row r="180" spans="2:24" ht="15.75" hidden="1" customHeight="1">
      <c r="B180" s="1"/>
      <c r="C180" s="2"/>
      <c r="D180" s="2"/>
      <c r="E180" s="1"/>
      <c r="F180" s="2"/>
      <c r="G180" s="1"/>
      <c r="H180" s="2"/>
      <c r="I180" s="2"/>
      <c r="J180" s="2"/>
      <c r="K180" s="2"/>
      <c r="L180" s="2"/>
      <c r="M180" s="2"/>
      <c r="N180" s="2"/>
      <c r="O180" s="2"/>
      <c r="P180" s="2"/>
      <c r="X180" s="2"/>
    </row>
    <row r="181" spans="2:24" ht="15.75" hidden="1" customHeight="1">
      <c r="B181" s="1"/>
      <c r="C181" s="2"/>
      <c r="D181" s="2"/>
      <c r="E181" s="1"/>
      <c r="F181" s="2"/>
      <c r="G181" s="1"/>
      <c r="H181" s="2"/>
      <c r="I181" s="2"/>
      <c r="J181" s="2"/>
      <c r="K181" s="2"/>
      <c r="L181" s="2"/>
      <c r="M181" s="2"/>
      <c r="N181" s="2"/>
      <c r="O181" s="2"/>
      <c r="P181" s="2"/>
      <c r="X181" s="2"/>
    </row>
    <row r="182" spans="2:24" ht="15.75" hidden="1" customHeight="1">
      <c r="B182" s="1"/>
      <c r="C182" s="2"/>
      <c r="D182" s="2"/>
      <c r="E182" s="1"/>
      <c r="F182" s="2"/>
      <c r="G182" s="1"/>
      <c r="H182" s="2"/>
      <c r="I182" s="2"/>
      <c r="J182" s="2"/>
      <c r="K182" s="2"/>
      <c r="L182" s="2"/>
      <c r="M182" s="2"/>
      <c r="N182" s="2"/>
      <c r="O182" s="2"/>
      <c r="P182" s="2"/>
      <c r="X182" s="2"/>
    </row>
    <row r="183" spans="2:24" ht="15.75" hidden="1" customHeight="1">
      <c r="B183" s="1"/>
      <c r="C183" s="2"/>
      <c r="D183" s="2"/>
      <c r="E183" s="1"/>
      <c r="F183" s="2"/>
      <c r="G183" s="1"/>
      <c r="H183" s="2"/>
      <c r="I183" s="2"/>
      <c r="J183" s="2"/>
      <c r="K183" s="2"/>
      <c r="L183" s="2"/>
      <c r="M183" s="2"/>
      <c r="N183" s="2"/>
      <c r="O183" s="2"/>
      <c r="P183" s="2"/>
      <c r="X183" s="2"/>
    </row>
    <row r="184" spans="2:24" ht="15.75" hidden="1" customHeight="1">
      <c r="B184" s="1"/>
      <c r="C184" s="2"/>
      <c r="D184" s="2"/>
      <c r="E184" s="1"/>
      <c r="F184" s="2"/>
      <c r="G184" s="1"/>
      <c r="H184" s="2"/>
      <c r="I184" s="2"/>
      <c r="J184" s="2"/>
      <c r="K184" s="2"/>
      <c r="L184" s="2"/>
      <c r="M184" s="2"/>
      <c r="N184" s="2"/>
      <c r="O184" s="2"/>
      <c r="P184" s="2"/>
      <c r="X184" s="2"/>
    </row>
    <row r="185" spans="2:24" ht="15.75" hidden="1" customHeight="1">
      <c r="B185" s="1"/>
      <c r="C185" s="2"/>
      <c r="D185" s="2"/>
      <c r="E185" s="1"/>
      <c r="F185" s="2"/>
      <c r="G185" s="1"/>
      <c r="H185" s="2"/>
      <c r="I185" s="2"/>
      <c r="J185" s="2"/>
      <c r="K185" s="2"/>
      <c r="L185" s="2"/>
      <c r="M185" s="2"/>
      <c r="N185" s="2"/>
      <c r="O185" s="2"/>
      <c r="P185" s="2"/>
      <c r="X185" s="2"/>
    </row>
    <row r="186" spans="2:24" ht="15.75" hidden="1" customHeight="1">
      <c r="B186" s="1"/>
      <c r="C186" s="2"/>
      <c r="D186" s="2"/>
      <c r="E186" s="1"/>
      <c r="F186" s="2"/>
      <c r="G186" s="1"/>
      <c r="H186" s="2"/>
      <c r="I186" s="2"/>
      <c r="J186" s="2"/>
      <c r="K186" s="2"/>
      <c r="L186" s="2"/>
      <c r="M186" s="2"/>
      <c r="N186" s="2"/>
      <c r="O186" s="2"/>
      <c r="P186" s="2"/>
      <c r="X186" s="2"/>
    </row>
    <row r="187" spans="2:24" ht="15.75" hidden="1" customHeight="1">
      <c r="B187" s="1"/>
      <c r="C187" s="2"/>
      <c r="D187" s="2"/>
      <c r="E187" s="1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X187" s="2"/>
    </row>
    <row r="188" spans="2:24" ht="15.75" hidden="1" customHeight="1">
      <c r="B188" s="1"/>
      <c r="C188" s="2"/>
      <c r="D188" s="2"/>
      <c r="E188" s="1"/>
      <c r="F188" s="2"/>
      <c r="G188" s="1"/>
      <c r="H188" s="2"/>
      <c r="I188" s="2"/>
      <c r="J188" s="2"/>
      <c r="K188" s="2"/>
      <c r="L188" s="2"/>
      <c r="M188" s="2"/>
      <c r="N188" s="2"/>
      <c r="O188" s="2"/>
      <c r="P188" s="2"/>
      <c r="X188" s="2"/>
    </row>
    <row r="189" spans="2:24" ht="15.75" hidden="1" customHeight="1">
      <c r="B189" s="1"/>
      <c r="C189" s="2"/>
      <c r="D189" s="2"/>
      <c r="E189" s="1"/>
      <c r="F189" s="2"/>
      <c r="G189" s="1"/>
      <c r="H189" s="2"/>
      <c r="I189" s="2"/>
      <c r="J189" s="2"/>
      <c r="K189" s="2"/>
      <c r="L189" s="2"/>
      <c r="M189" s="2"/>
      <c r="N189" s="2"/>
      <c r="O189" s="2"/>
      <c r="P189" s="2"/>
      <c r="X189" s="2"/>
    </row>
    <row r="190" spans="2:24" ht="15.75" hidden="1" customHeight="1">
      <c r="B190" s="1"/>
      <c r="C190" s="2"/>
      <c r="D190" s="2"/>
      <c r="E190" s="1"/>
      <c r="F190" s="2"/>
      <c r="G190" s="1"/>
      <c r="H190" s="2"/>
      <c r="I190" s="2"/>
      <c r="J190" s="2"/>
      <c r="K190" s="2"/>
      <c r="L190" s="2"/>
      <c r="M190" s="2"/>
      <c r="N190" s="2"/>
      <c r="O190" s="2"/>
      <c r="P190" s="2"/>
      <c r="X190" s="2"/>
    </row>
    <row r="191" spans="2:24" ht="15.75" hidden="1" customHeight="1">
      <c r="B191" s="1"/>
      <c r="C191" s="2"/>
      <c r="D191" s="2"/>
      <c r="E191" s="1"/>
      <c r="F191" s="2"/>
      <c r="G191" s="1"/>
      <c r="H191" s="2"/>
      <c r="I191" s="2"/>
      <c r="J191" s="2"/>
      <c r="K191" s="2"/>
      <c r="L191" s="2"/>
      <c r="M191" s="2"/>
      <c r="N191" s="2"/>
      <c r="O191" s="2"/>
      <c r="P191" s="2"/>
      <c r="X191" s="2"/>
    </row>
    <row r="192" spans="2:24" ht="15.75" hidden="1" customHeight="1">
      <c r="B192" s="1"/>
      <c r="C192" s="2"/>
      <c r="D192" s="2"/>
      <c r="E192" s="1"/>
      <c r="F192" s="2"/>
      <c r="G192" s="1"/>
      <c r="H192" s="2"/>
      <c r="I192" s="2"/>
      <c r="J192" s="2"/>
      <c r="K192" s="2"/>
      <c r="L192" s="2"/>
      <c r="M192" s="2"/>
      <c r="N192" s="2"/>
      <c r="O192" s="2"/>
      <c r="P192" s="2"/>
      <c r="X192" s="2"/>
    </row>
    <row r="193" spans="2:24" ht="15.75" hidden="1" customHeight="1">
      <c r="B193" s="1"/>
      <c r="C193" s="2"/>
      <c r="D193" s="2"/>
      <c r="E193" s="1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X193" s="2"/>
    </row>
    <row r="194" spans="2:24" ht="15.75" hidden="1" customHeight="1">
      <c r="B194" s="1"/>
      <c r="C194" s="2"/>
      <c r="D194" s="2"/>
      <c r="E194" s="1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X194" s="2"/>
    </row>
    <row r="195" spans="2:24" ht="15.75" hidden="1" customHeight="1">
      <c r="B195" s="1"/>
      <c r="C195" s="2"/>
      <c r="D195" s="2"/>
      <c r="E195" s="1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X195" s="2"/>
    </row>
    <row r="196" spans="2:24" ht="15.75" hidden="1" customHeight="1">
      <c r="B196" s="1"/>
      <c r="C196" s="2"/>
      <c r="D196" s="2"/>
      <c r="E196" s="1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X196" s="2"/>
    </row>
    <row r="197" spans="2:24" ht="15.75" hidden="1" customHeight="1">
      <c r="B197" s="1"/>
      <c r="C197" s="2"/>
      <c r="D197" s="2"/>
      <c r="E197" s="1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X197" s="2"/>
    </row>
    <row r="198" spans="2:24" ht="15.75" hidden="1" customHeight="1">
      <c r="B198" s="1"/>
      <c r="C198" s="2"/>
      <c r="D198" s="2"/>
      <c r="E198" s="1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X198" s="2"/>
    </row>
    <row r="199" spans="2:24" ht="15.75" hidden="1" customHeight="1">
      <c r="B199" s="1"/>
      <c r="C199" s="2"/>
      <c r="D199" s="2"/>
      <c r="E199" s="1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X199" s="2"/>
    </row>
    <row r="200" spans="2:24" ht="15.75" hidden="1" customHeight="1">
      <c r="B200" s="1"/>
      <c r="C200" s="2"/>
      <c r="D200" s="2"/>
      <c r="E200" s="1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X200" s="2"/>
    </row>
    <row r="201" spans="2:24" ht="15.75" hidden="1" customHeight="1">
      <c r="B201" s="1"/>
      <c r="C201" s="2"/>
      <c r="D201" s="2"/>
      <c r="E201" s="1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X201" s="2"/>
    </row>
    <row r="202" spans="2:24" ht="15.75" hidden="1" customHeight="1">
      <c r="B202" s="1"/>
      <c r="C202" s="2"/>
      <c r="D202" s="2"/>
      <c r="E202" s="1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X202" s="2"/>
    </row>
    <row r="203" spans="2:24" ht="15.75" hidden="1" customHeight="1">
      <c r="B203" s="1"/>
      <c r="C203" s="2"/>
      <c r="D203" s="2"/>
      <c r="E203" s="1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X203" s="2"/>
    </row>
    <row r="204" spans="2:24" ht="15.75" hidden="1" customHeight="1">
      <c r="B204" s="1"/>
      <c r="C204" s="2"/>
      <c r="D204" s="2"/>
      <c r="E204" s="1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X204" s="2"/>
    </row>
    <row r="205" spans="2:24" ht="15.75" hidden="1" customHeight="1">
      <c r="B205" s="1"/>
      <c r="C205" s="2"/>
      <c r="D205" s="2"/>
      <c r="E205" s="1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X205" s="2"/>
    </row>
    <row r="206" spans="2:24" ht="15.75" hidden="1" customHeight="1">
      <c r="B206" s="1"/>
      <c r="C206" s="2"/>
      <c r="D206" s="2"/>
      <c r="E206" s="1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X206" s="2"/>
    </row>
    <row r="207" spans="2:24" ht="15.75" hidden="1" customHeight="1">
      <c r="B207" s="1"/>
      <c r="C207" s="2"/>
      <c r="D207" s="2"/>
      <c r="E207" s="1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X207" s="2"/>
    </row>
    <row r="208" spans="2:24" ht="15.75" hidden="1" customHeight="1">
      <c r="B208" s="1"/>
      <c r="C208" s="2"/>
      <c r="D208" s="2"/>
      <c r="E208" s="1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X208" s="2"/>
    </row>
    <row r="209" spans="2:24" ht="15.75" hidden="1" customHeight="1">
      <c r="B209" s="1"/>
      <c r="C209" s="2"/>
      <c r="D209" s="2"/>
      <c r="E209" s="1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X209" s="2"/>
    </row>
    <row r="210" spans="2:24" ht="15.75" hidden="1" customHeight="1">
      <c r="B210" s="1"/>
      <c r="C210" s="2"/>
      <c r="D210" s="2"/>
      <c r="E210" s="1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X210" s="2"/>
    </row>
    <row r="211" spans="2:24" ht="15.75" hidden="1" customHeight="1">
      <c r="B211" s="1"/>
      <c r="C211" s="2"/>
      <c r="D211" s="2"/>
      <c r="E211" s="1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X211" s="2"/>
    </row>
    <row r="212" spans="2:24" ht="15.75" hidden="1" customHeight="1">
      <c r="B212" s="1"/>
      <c r="C212" s="2"/>
      <c r="D212" s="2"/>
      <c r="E212" s="1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X212" s="2"/>
    </row>
    <row r="213" spans="2:24" ht="15.75" hidden="1" customHeight="1">
      <c r="B213" s="1"/>
      <c r="C213" s="2"/>
      <c r="D213" s="2"/>
      <c r="E213" s="1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X213" s="2"/>
    </row>
    <row r="214" spans="2:24" ht="15.75" hidden="1" customHeight="1">
      <c r="B214" s="1"/>
      <c r="C214" s="2"/>
      <c r="D214" s="2"/>
      <c r="E214" s="1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X214" s="2"/>
    </row>
    <row r="215" spans="2:24" ht="15.75" hidden="1" customHeight="1">
      <c r="B215" s="1"/>
      <c r="C215" s="2"/>
      <c r="D215" s="2"/>
      <c r="E215" s="1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X215" s="2"/>
    </row>
    <row r="216" spans="2:24" ht="15.75" hidden="1" customHeight="1">
      <c r="B216" s="1"/>
      <c r="C216" s="2"/>
      <c r="D216" s="2"/>
      <c r="E216" s="1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X216" s="2"/>
    </row>
    <row r="217" spans="2:24" ht="15.75" hidden="1" customHeight="1">
      <c r="B217" s="1"/>
      <c r="C217" s="2"/>
      <c r="D217" s="2"/>
      <c r="E217" s="1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X217" s="2"/>
    </row>
    <row r="218" spans="2:24" ht="15.75" hidden="1" customHeight="1">
      <c r="B218" s="1"/>
      <c r="C218" s="2"/>
      <c r="D218" s="2"/>
      <c r="E218" s="1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X218" s="2"/>
    </row>
    <row r="219" spans="2:24" ht="15.75" hidden="1" customHeight="1">
      <c r="B219" s="1"/>
      <c r="C219" s="2"/>
      <c r="D219" s="2"/>
      <c r="E219" s="1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X219" s="2"/>
    </row>
    <row r="220" spans="2:24" ht="15.75" hidden="1" customHeight="1">
      <c r="B220" s="1"/>
      <c r="C220" s="2"/>
      <c r="D220" s="2"/>
      <c r="E220" s="1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X220" s="2"/>
    </row>
    <row r="221" spans="2:24" ht="15.75" hidden="1" customHeight="1">
      <c r="B221" s="1"/>
      <c r="C221" s="2"/>
      <c r="D221" s="2"/>
      <c r="E221" s="1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X221" s="2"/>
    </row>
    <row r="222" spans="2:24" ht="15.75" hidden="1" customHeight="1">
      <c r="B222" s="1"/>
      <c r="C222" s="2"/>
      <c r="D222" s="2"/>
      <c r="E222" s="1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X222" s="2"/>
    </row>
    <row r="223" spans="2:24" ht="15.75" hidden="1" customHeight="1">
      <c r="B223" s="1"/>
      <c r="C223" s="2"/>
      <c r="D223" s="2"/>
      <c r="E223" s="1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X223" s="2"/>
    </row>
    <row r="224" spans="2:24" ht="15.75" hidden="1" customHeight="1">
      <c r="B224" s="1"/>
      <c r="C224" s="2"/>
      <c r="D224" s="2"/>
      <c r="E224" s="1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X224" s="2"/>
    </row>
    <row r="225" spans="2:24" ht="15.75" hidden="1" customHeight="1">
      <c r="B225" s="1"/>
      <c r="C225" s="2"/>
      <c r="D225" s="2"/>
      <c r="E225" s="1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X225" s="2"/>
    </row>
    <row r="226" spans="2:24" ht="15.75" hidden="1" customHeight="1">
      <c r="B226" s="1"/>
      <c r="C226" s="2"/>
      <c r="D226" s="2"/>
      <c r="E226" s="1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X226" s="2"/>
    </row>
    <row r="227" spans="2:24" ht="15.75" hidden="1" customHeight="1">
      <c r="B227" s="1"/>
      <c r="C227" s="2"/>
      <c r="D227" s="2"/>
      <c r="E227" s="1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X227" s="2"/>
    </row>
    <row r="228" spans="2:24" ht="15.75" hidden="1" customHeight="1">
      <c r="B228" s="1"/>
      <c r="C228" s="2"/>
      <c r="D228" s="2"/>
      <c r="E228" s="1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X228" s="2"/>
    </row>
    <row r="229" spans="2:24" ht="15.75" hidden="1" customHeight="1">
      <c r="B229" s="1"/>
      <c r="C229" s="2"/>
      <c r="D229" s="2"/>
      <c r="E229" s="1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X229" s="2"/>
    </row>
    <row r="230" spans="2:24" ht="15.75" hidden="1" customHeight="1">
      <c r="B230" s="1"/>
      <c r="C230" s="2"/>
      <c r="D230" s="2"/>
      <c r="E230" s="1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X230" s="2"/>
    </row>
    <row r="231" spans="2:24" ht="15.75" hidden="1" customHeight="1">
      <c r="B231" s="1"/>
      <c r="C231" s="2"/>
      <c r="D231" s="2"/>
      <c r="E231" s="1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X231" s="2"/>
    </row>
    <row r="232" spans="2:24" ht="15.75" hidden="1" customHeight="1">
      <c r="B232" s="1"/>
      <c r="C232" s="2"/>
      <c r="D232" s="2"/>
      <c r="E232" s="1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X232" s="2"/>
    </row>
    <row r="233" spans="2:24" ht="15.75" hidden="1" customHeight="1">
      <c r="B233" s="1"/>
      <c r="C233" s="2"/>
      <c r="D233" s="2"/>
      <c r="E233" s="1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X233" s="2"/>
    </row>
    <row r="234" spans="2:24" ht="15.75" hidden="1" customHeight="1">
      <c r="B234" s="1"/>
      <c r="C234" s="2"/>
      <c r="D234" s="2"/>
      <c r="E234" s="1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X234" s="2"/>
    </row>
    <row r="235" spans="2:24" ht="15.75" hidden="1" customHeight="1">
      <c r="B235" s="1"/>
      <c r="C235" s="2"/>
      <c r="D235" s="2"/>
      <c r="E235" s="1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X235" s="2"/>
    </row>
    <row r="236" spans="2:24" ht="15.75" hidden="1" customHeight="1">
      <c r="B236" s="1"/>
      <c r="C236" s="2"/>
      <c r="D236" s="2"/>
      <c r="E236" s="1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X236" s="2"/>
    </row>
    <row r="237" spans="2:24" ht="15.75" hidden="1" customHeight="1">
      <c r="B237" s="1"/>
      <c r="C237" s="2"/>
      <c r="D237" s="2"/>
      <c r="E237" s="1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X237" s="2"/>
    </row>
    <row r="238" spans="2:24" ht="15.75" hidden="1" customHeight="1">
      <c r="B238" s="1"/>
      <c r="C238" s="2"/>
      <c r="D238" s="2"/>
      <c r="E238" s="1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X238" s="2"/>
    </row>
    <row r="239" spans="2:24" ht="15.75" hidden="1" customHeight="1">
      <c r="B239" s="1"/>
      <c r="C239" s="2"/>
      <c r="D239" s="2"/>
      <c r="E239" s="1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X239" s="2"/>
    </row>
    <row r="240" spans="2:24" ht="15.75" hidden="1" customHeight="1">
      <c r="B240" s="1"/>
      <c r="C240" s="2"/>
      <c r="D240" s="2"/>
      <c r="E240" s="1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X240" s="2"/>
    </row>
    <row r="241" spans="2:24" ht="15.75" hidden="1" customHeight="1">
      <c r="B241" s="1"/>
      <c r="C241" s="2"/>
      <c r="D241" s="2"/>
      <c r="E241" s="1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X241" s="2"/>
    </row>
    <row r="242" spans="2:24" ht="15.75" hidden="1" customHeight="1">
      <c r="B242" s="1"/>
      <c r="C242" s="2"/>
      <c r="D242" s="2"/>
      <c r="E242" s="1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X242" s="2"/>
    </row>
    <row r="243" spans="2:24" ht="15.75" hidden="1" customHeight="1">
      <c r="B243" s="1"/>
      <c r="C243" s="2"/>
      <c r="D243" s="2"/>
      <c r="E243" s="1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X243" s="2"/>
    </row>
    <row r="244" spans="2:24" ht="15.75" hidden="1" customHeight="1">
      <c r="B244" s="1"/>
      <c r="C244" s="2"/>
      <c r="D244" s="2"/>
      <c r="E244" s="1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X244" s="2"/>
    </row>
    <row r="245" spans="2:24" ht="15.75" hidden="1" customHeight="1">
      <c r="B245" s="1"/>
      <c r="C245" s="2"/>
      <c r="D245" s="2"/>
      <c r="E245" s="1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X245" s="2"/>
    </row>
    <row r="246" spans="2:24" ht="15.75" hidden="1" customHeight="1">
      <c r="B246" s="1"/>
      <c r="C246" s="2"/>
      <c r="D246" s="2"/>
      <c r="E246" s="1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X246" s="2"/>
    </row>
    <row r="247" spans="2:24" ht="15.75" hidden="1" customHeight="1">
      <c r="B247" s="1"/>
      <c r="C247" s="2"/>
      <c r="D247" s="2"/>
      <c r="E247" s="1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X247" s="2"/>
    </row>
    <row r="248" spans="2:24" ht="15.75" hidden="1" customHeight="1">
      <c r="B248" s="1"/>
      <c r="C248" s="2"/>
      <c r="D248" s="2"/>
      <c r="E248" s="1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X248" s="2"/>
    </row>
    <row r="249" spans="2:24" ht="15.75" hidden="1" customHeight="1">
      <c r="B249" s="1"/>
      <c r="C249" s="2"/>
      <c r="D249" s="2"/>
      <c r="E249" s="1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X249" s="2"/>
    </row>
    <row r="250" spans="2:24" ht="15.75" hidden="1" customHeight="1">
      <c r="B250" s="1"/>
      <c r="C250" s="2"/>
      <c r="D250" s="2"/>
      <c r="E250" s="1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X250" s="2"/>
    </row>
    <row r="251" spans="2:24" ht="15.75" hidden="1" customHeight="1">
      <c r="B251" s="1"/>
      <c r="C251" s="2"/>
      <c r="D251" s="2"/>
      <c r="E251" s="1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X251" s="2"/>
    </row>
    <row r="252" spans="2:24" ht="15.75" hidden="1" customHeight="1">
      <c r="B252" s="1"/>
      <c r="C252" s="2"/>
      <c r="D252" s="2"/>
      <c r="E252" s="1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X252" s="2"/>
    </row>
    <row r="253" spans="2:24" ht="15.75" hidden="1" customHeight="1">
      <c r="B253" s="1"/>
      <c r="C253" s="2"/>
      <c r="D253" s="2"/>
      <c r="E253" s="1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X253" s="2"/>
    </row>
    <row r="254" spans="2:24" ht="15.75" hidden="1" customHeight="1">
      <c r="B254" s="1"/>
      <c r="C254" s="2"/>
      <c r="D254" s="2"/>
      <c r="E254" s="1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X254" s="2"/>
    </row>
    <row r="255" spans="2:24" ht="15.75" hidden="1" customHeight="1">
      <c r="B255" s="1"/>
      <c r="C255" s="2"/>
      <c r="D255" s="2"/>
      <c r="E255" s="1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X255" s="2"/>
    </row>
    <row r="256" spans="2:24" ht="15.75" hidden="1" customHeight="1">
      <c r="B256" s="1"/>
      <c r="C256" s="2"/>
      <c r="D256" s="2"/>
      <c r="E256" s="1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X256" s="2"/>
    </row>
    <row r="257" spans="2:24" ht="15.75" hidden="1" customHeight="1">
      <c r="B257" s="1"/>
      <c r="C257" s="2"/>
      <c r="D257" s="2"/>
      <c r="E257" s="1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X257" s="2"/>
    </row>
    <row r="258" spans="2:24" ht="15.75" hidden="1" customHeight="1">
      <c r="B258" s="1"/>
      <c r="C258" s="2"/>
      <c r="D258" s="2"/>
      <c r="E258" s="1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X258" s="2"/>
    </row>
    <row r="259" spans="2:24" ht="15.75" hidden="1" customHeight="1">
      <c r="B259" s="1"/>
      <c r="C259" s="2"/>
      <c r="D259" s="2"/>
      <c r="E259" s="1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X259" s="2"/>
    </row>
    <row r="260" spans="2:24" ht="15.75" hidden="1" customHeight="1">
      <c r="B260" s="1"/>
      <c r="C260" s="2"/>
      <c r="D260" s="2"/>
      <c r="E260" s="1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X260" s="2"/>
    </row>
    <row r="261" spans="2:24" ht="15.75" hidden="1" customHeight="1">
      <c r="B261" s="1"/>
      <c r="C261" s="2"/>
      <c r="D261" s="2"/>
      <c r="E261" s="1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X261" s="2"/>
    </row>
    <row r="262" spans="2:24" ht="15.75" hidden="1" customHeight="1">
      <c r="B262" s="1"/>
      <c r="C262" s="2"/>
      <c r="D262" s="2"/>
      <c r="E262" s="1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X262" s="2"/>
    </row>
    <row r="263" spans="2:24" ht="15.75" hidden="1" customHeight="1">
      <c r="B263" s="1"/>
      <c r="C263" s="2"/>
      <c r="D263" s="2"/>
      <c r="E263" s="1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X263" s="2"/>
    </row>
    <row r="264" spans="2:24" ht="15.75" hidden="1" customHeight="1">
      <c r="B264" s="1"/>
      <c r="C264" s="2"/>
      <c r="D264" s="2"/>
      <c r="E264" s="1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X264" s="2"/>
    </row>
    <row r="265" spans="2:24" ht="15.75" hidden="1" customHeight="1">
      <c r="B265" s="1"/>
      <c r="C265" s="2"/>
      <c r="D265" s="2"/>
      <c r="E265" s="1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X265" s="2"/>
    </row>
    <row r="266" spans="2:24" ht="15.75" hidden="1" customHeight="1">
      <c r="B266" s="1"/>
      <c r="C266" s="2"/>
      <c r="D266" s="2"/>
      <c r="E266" s="1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X266" s="2"/>
    </row>
    <row r="267" spans="2:24" ht="15.75" hidden="1" customHeight="1">
      <c r="B267" s="1"/>
      <c r="C267" s="2"/>
      <c r="D267" s="2"/>
      <c r="E267" s="1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X267" s="2"/>
    </row>
    <row r="268" spans="2:24" ht="15.75" hidden="1" customHeight="1">
      <c r="B268" s="1"/>
      <c r="C268" s="2"/>
      <c r="D268" s="2"/>
      <c r="E268" s="1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X268" s="2"/>
    </row>
    <row r="269" spans="2:24" ht="15.75" hidden="1" customHeight="1">
      <c r="B269" s="1"/>
      <c r="C269" s="2"/>
      <c r="D269" s="2"/>
      <c r="E269" s="1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X269" s="2"/>
    </row>
    <row r="270" spans="2:24" ht="15.75" hidden="1" customHeight="1">
      <c r="B270" s="1"/>
      <c r="C270" s="2"/>
      <c r="D270" s="2"/>
      <c r="E270" s="1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X270" s="2"/>
    </row>
    <row r="271" spans="2:24" ht="15.75" hidden="1" customHeight="1">
      <c r="B271" s="1"/>
      <c r="C271" s="2"/>
      <c r="D271" s="2"/>
      <c r="E271" s="1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X271" s="2"/>
    </row>
    <row r="272" spans="2:24" ht="15.75" hidden="1" customHeight="1">
      <c r="B272" s="1"/>
      <c r="C272" s="2"/>
      <c r="D272" s="2"/>
      <c r="E272" s="1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X272" s="2"/>
    </row>
    <row r="273" spans="2:24" ht="15.75" hidden="1" customHeight="1">
      <c r="B273" s="1"/>
      <c r="C273" s="2"/>
      <c r="D273" s="2"/>
      <c r="E273" s="1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X273" s="2"/>
    </row>
    <row r="274" spans="2:24" ht="15.75" hidden="1" customHeight="1">
      <c r="B274" s="1"/>
      <c r="C274" s="2"/>
      <c r="D274" s="2"/>
      <c r="E274" s="1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X274" s="2"/>
    </row>
    <row r="275" spans="2:24" ht="15.75" hidden="1" customHeight="1">
      <c r="B275" s="1"/>
      <c r="C275" s="2"/>
      <c r="D275" s="2"/>
      <c r="E275" s="1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X275" s="2"/>
    </row>
    <row r="276" spans="2:24" ht="15.75" hidden="1" customHeight="1">
      <c r="B276" s="1"/>
      <c r="C276" s="2"/>
      <c r="D276" s="2"/>
      <c r="E276" s="1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X276" s="2"/>
    </row>
    <row r="277" spans="2:24" ht="15.75" hidden="1" customHeight="1">
      <c r="B277" s="1"/>
      <c r="C277" s="2"/>
      <c r="D277" s="2"/>
      <c r="E277" s="1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X277" s="2"/>
    </row>
    <row r="278" spans="2:24" ht="15.75" hidden="1" customHeight="1">
      <c r="B278" s="1"/>
      <c r="C278" s="2"/>
      <c r="D278" s="2"/>
      <c r="E278" s="1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X278" s="2"/>
    </row>
    <row r="279" spans="2:24" ht="15.75" hidden="1" customHeight="1">
      <c r="B279" s="1"/>
      <c r="C279" s="2"/>
      <c r="D279" s="2"/>
      <c r="E279" s="1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X279" s="2"/>
    </row>
    <row r="280" spans="2:24" ht="15.75" hidden="1" customHeight="1">
      <c r="B280" s="1"/>
      <c r="C280" s="2"/>
      <c r="D280" s="2"/>
      <c r="E280" s="1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X280" s="2"/>
    </row>
    <row r="281" spans="2:24" ht="15.75" hidden="1" customHeight="1">
      <c r="B281" s="1"/>
      <c r="C281" s="2"/>
      <c r="D281" s="2"/>
      <c r="E281" s="1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X281" s="2"/>
    </row>
    <row r="282" spans="2:24" ht="15.75" hidden="1" customHeight="1">
      <c r="B282" s="1"/>
      <c r="C282" s="2"/>
      <c r="D282" s="2"/>
      <c r="E282" s="1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X282" s="2"/>
    </row>
    <row r="283" spans="2:24" ht="15.75" hidden="1" customHeight="1">
      <c r="B283" s="1"/>
      <c r="C283" s="2"/>
      <c r="D283" s="2"/>
      <c r="E283" s="1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X283" s="2"/>
    </row>
    <row r="284" spans="2:24" ht="15.75" hidden="1" customHeight="1">
      <c r="B284" s="1"/>
      <c r="C284" s="2"/>
      <c r="D284" s="2"/>
      <c r="E284" s="1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X284" s="2"/>
    </row>
    <row r="285" spans="2:24" ht="15.75" hidden="1" customHeight="1">
      <c r="B285" s="1"/>
      <c r="C285" s="2"/>
      <c r="D285" s="2"/>
      <c r="E285" s="1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X285" s="2"/>
    </row>
    <row r="286" spans="2:24" ht="15.75" hidden="1" customHeight="1">
      <c r="B286" s="1"/>
      <c r="C286" s="2"/>
      <c r="D286" s="2"/>
      <c r="E286" s="1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X286" s="2"/>
    </row>
    <row r="287" spans="2:24" ht="15.75" hidden="1" customHeight="1">
      <c r="B287" s="1"/>
      <c r="C287" s="2"/>
      <c r="D287" s="2"/>
      <c r="E287" s="1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X287" s="2"/>
    </row>
    <row r="288" spans="2:24" ht="15.75" hidden="1" customHeight="1">
      <c r="B288" s="1"/>
      <c r="C288" s="2"/>
      <c r="D288" s="2"/>
      <c r="E288" s="1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X288" s="2"/>
    </row>
    <row r="289" spans="2:24" ht="15.75" hidden="1" customHeight="1">
      <c r="B289" s="1"/>
      <c r="C289" s="2"/>
      <c r="D289" s="2"/>
      <c r="E289" s="1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X289" s="2"/>
    </row>
    <row r="290" spans="2:24" ht="15.75" hidden="1" customHeight="1">
      <c r="B290" s="1"/>
      <c r="C290" s="2"/>
      <c r="D290" s="2"/>
      <c r="E290" s="1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X290" s="2"/>
    </row>
    <row r="291" spans="2:24" ht="15.75" hidden="1" customHeight="1">
      <c r="B291" s="1"/>
      <c r="C291" s="2"/>
      <c r="D291" s="2"/>
      <c r="E291" s="1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X291" s="2"/>
    </row>
    <row r="292" spans="2:24" ht="15.75" hidden="1" customHeight="1">
      <c r="B292" s="1"/>
      <c r="C292" s="2"/>
      <c r="D292" s="2"/>
      <c r="E292" s="1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X292" s="2"/>
    </row>
    <row r="293" spans="2:24" ht="15.75" hidden="1" customHeight="1">
      <c r="B293" s="1"/>
      <c r="C293" s="2"/>
      <c r="D293" s="2"/>
      <c r="E293" s="1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X293" s="2"/>
    </row>
    <row r="294" spans="2:24" ht="15.75" hidden="1" customHeight="1">
      <c r="B294" s="1"/>
      <c r="C294" s="2"/>
      <c r="D294" s="2"/>
      <c r="E294" s="1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X294" s="2"/>
    </row>
    <row r="295" spans="2:24" ht="15.75" hidden="1" customHeight="1">
      <c r="B295" s="1"/>
      <c r="C295" s="2"/>
      <c r="D295" s="2"/>
      <c r="E295" s="1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X295" s="2"/>
    </row>
    <row r="296" spans="2:24" ht="15.75" hidden="1" customHeight="1">
      <c r="B296" s="1"/>
      <c r="C296" s="2"/>
      <c r="D296" s="2"/>
      <c r="E296" s="1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X296" s="2"/>
    </row>
    <row r="297" spans="2:24" ht="15.75" hidden="1" customHeight="1">
      <c r="B297" s="1"/>
      <c r="C297" s="2"/>
      <c r="D297" s="2"/>
      <c r="E297" s="1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X297" s="2"/>
    </row>
    <row r="298" spans="2:24" ht="15.75" hidden="1" customHeight="1">
      <c r="B298" s="1"/>
      <c r="C298" s="2"/>
      <c r="D298" s="2"/>
      <c r="E298" s="1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X298" s="2"/>
    </row>
    <row r="299" spans="2:24" ht="15.75" hidden="1" customHeight="1">
      <c r="B299" s="1"/>
      <c r="C299" s="2"/>
      <c r="D299" s="2"/>
      <c r="E299" s="1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X299" s="2"/>
    </row>
    <row r="300" spans="2:24" ht="15.75" hidden="1" customHeight="1">
      <c r="B300" s="1"/>
      <c r="C300" s="2"/>
      <c r="D300" s="2"/>
      <c r="E300" s="1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X300" s="2"/>
    </row>
    <row r="301" spans="2:24" ht="15.75" hidden="1" customHeight="1">
      <c r="B301" s="1"/>
      <c r="C301" s="2"/>
      <c r="D301" s="2"/>
      <c r="E301" s="1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X301" s="2"/>
    </row>
    <row r="302" spans="2:24" ht="15.75" hidden="1" customHeight="1">
      <c r="B302" s="1"/>
      <c r="C302" s="2"/>
      <c r="D302" s="2"/>
      <c r="E302" s="1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X302" s="2"/>
    </row>
    <row r="303" spans="2:24" ht="15.75" hidden="1" customHeight="1">
      <c r="B303" s="1"/>
      <c r="C303" s="2"/>
      <c r="D303" s="2"/>
      <c r="E303" s="1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X303" s="2"/>
    </row>
    <row r="304" spans="2:24" ht="15.75" hidden="1" customHeight="1">
      <c r="B304" s="1"/>
      <c r="C304" s="2"/>
      <c r="D304" s="2"/>
      <c r="E304" s="1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X304" s="2"/>
    </row>
    <row r="305" spans="2:24" ht="15.75" hidden="1" customHeight="1">
      <c r="B305" s="1"/>
      <c r="C305" s="2"/>
      <c r="D305" s="2"/>
      <c r="E305" s="1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X305" s="2"/>
    </row>
    <row r="306" spans="2:24" ht="15.75" hidden="1" customHeight="1">
      <c r="B306" s="1"/>
      <c r="C306" s="2"/>
      <c r="D306" s="2"/>
      <c r="E306" s="1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X306" s="2"/>
    </row>
    <row r="307" spans="2:24" ht="15.75" hidden="1" customHeight="1">
      <c r="B307" s="1"/>
      <c r="C307" s="2"/>
      <c r="D307" s="2"/>
      <c r="E307" s="1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X307" s="2"/>
    </row>
    <row r="308" spans="2:24" ht="15.75" hidden="1" customHeight="1">
      <c r="B308" s="1"/>
      <c r="C308" s="2"/>
      <c r="D308" s="2"/>
      <c r="E308" s="1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X308" s="2"/>
    </row>
    <row r="309" spans="2:24" ht="15.75" hidden="1" customHeight="1">
      <c r="B309" s="1"/>
      <c r="C309" s="2"/>
      <c r="D309" s="2"/>
      <c r="E309" s="1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X309" s="2"/>
    </row>
    <row r="310" spans="2:24" ht="15.75" hidden="1" customHeight="1">
      <c r="B310" s="1"/>
      <c r="C310" s="2"/>
      <c r="D310" s="2"/>
      <c r="E310" s="1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X310" s="2"/>
    </row>
    <row r="311" spans="2:24" ht="15.75" hidden="1" customHeight="1">
      <c r="B311" s="1"/>
      <c r="C311" s="2"/>
      <c r="D311" s="2"/>
      <c r="E311" s="1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X311" s="2"/>
    </row>
    <row r="312" spans="2:24" ht="15.75" hidden="1" customHeight="1">
      <c r="B312" s="1"/>
      <c r="C312" s="2"/>
      <c r="D312" s="2"/>
      <c r="E312" s="1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X312" s="2"/>
    </row>
    <row r="313" spans="2:24" ht="15.75" hidden="1" customHeight="1">
      <c r="B313" s="1"/>
      <c r="C313" s="2"/>
      <c r="D313" s="2"/>
      <c r="E313" s="1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X313" s="2"/>
    </row>
    <row r="314" spans="2:24" ht="15.75" hidden="1" customHeight="1">
      <c r="B314" s="1"/>
      <c r="C314" s="2"/>
      <c r="D314" s="2"/>
      <c r="E314" s="1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X314" s="2"/>
    </row>
    <row r="315" spans="2:24" ht="15.75" hidden="1" customHeight="1">
      <c r="B315" s="1"/>
      <c r="C315" s="2"/>
      <c r="D315" s="2"/>
      <c r="E315" s="1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X315" s="2"/>
    </row>
    <row r="316" spans="2:24" ht="15.75" hidden="1" customHeight="1">
      <c r="B316" s="1"/>
      <c r="C316" s="2"/>
      <c r="D316" s="2"/>
      <c r="E316" s="1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X316" s="2"/>
    </row>
    <row r="317" spans="2:24" ht="15.75" hidden="1" customHeight="1">
      <c r="B317" s="1"/>
      <c r="C317" s="2"/>
      <c r="D317" s="2"/>
      <c r="E317" s="1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X317" s="2"/>
    </row>
    <row r="318" spans="2:24" ht="15.75" hidden="1" customHeight="1">
      <c r="B318" s="1"/>
      <c r="C318" s="2"/>
      <c r="D318" s="2"/>
      <c r="E318" s="1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X318" s="2"/>
    </row>
    <row r="319" spans="2:24" ht="15.75" hidden="1" customHeight="1">
      <c r="B319" s="1"/>
      <c r="C319" s="2"/>
      <c r="D319" s="2"/>
      <c r="E319" s="1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X319" s="2"/>
    </row>
    <row r="320" spans="2:24" ht="15.75" hidden="1" customHeight="1">
      <c r="B320" s="1"/>
      <c r="C320" s="2"/>
      <c r="D320" s="2"/>
      <c r="E320" s="1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X320" s="2"/>
    </row>
    <row r="321" spans="24:24" ht="15.75" hidden="1" customHeight="1">
      <c r="X321" s="2"/>
    </row>
    <row r="322" spans="24:24" ht="15.75" hidden="1" customHeight="1">
      <c r="X322" s="2"/>
    </row>
    <row r="323" spans="24:24" ht="15.75" hidden="1" customHeight="1">
      <c r="X323" s="2"/>
    </row>
    <row r="324" spans="24:24" ht="15.75" hidden="1" customHeight="1">
      <c r="X324" s="2"/>
    </row>
    <row r="325" spans="24:24" ht="15.75" hidden="1" customHeight="1">
      <c r="X325" s="2"/>
    </row>
    <row r="326" spans="24:24" ht="15.75" hidden="1" customHeight="1">
      <c r="X326" s="2"/>
    </row>
    <row r="327" spans="24:24" ht="15.75" hidden="1" customHeight="1">
      <c r="X327" s="2"/>
    </row>
    <row r="328" spans="24:24" ht="15.75" hidden="1" customHeight="1">
      <c r="X328" s="2"/>
    </row>
    <row r="329" spans="24:24" ht="15.75" hidden="1" customHeight="1">
      <c r="X329" s="2"/>
    </row>
    <row r="330" spans="24:24" ht="15.75" hidden="1" customHeight="1">
      <c r="X330" s="2"/>
    </row>
    <row r="331" spans="24:24" ht="15.75" hidden="1" customHeight="1">
      <c r="X331" s="2"/>
    </row>
    <row r="332" spans="24:24" ht="15.75" hidden="1" customHeight="1">
      <c r="X332" s="2"/>
    </row>
    <row r="333" spans="24:24" ht="15.75" hidden="1" customHeight="1">
      <c r="X333" s="2"/>
    </row>
    <row r="334" spans="24:24" ht="15.75" hidden="1" customHeight="1">
      <c r="X334" s="2"/>
    </row>
    <row r="335" spans="24:24" ht="15.75" hidden="1" customHeight="1">
      <c r="X335" s="2"/>
    </row>
    <row r="336" spans="24:24" ht="15.75" hidden="1" customHeight="1">
      <c r="X336" s="2"/>
    </row>
    <row r="337" spans="24:24" ht="15.75" hidden="1" customHeight="1">
      <c r="X337" s="2"/>
    </row>
    <row r="338" spans="24:24" ht="15.75" hidden="1" customHeight="1">
      <c r="X338" s="2"/>
    </row>
    <row r="339" spans="24:24" ht="15.75" hidden="1" customHeight="1">
      <c r="X339" s="2"/>
    </row>
    <row r="340" spans="24:24" ht="15.75" hidden="1" customHeight="1">
      <c r="X340" s="2"/>
    </row>
    <row r="341" spans="24:24" ht="15.75" hidden="1" customHeight="1">
      <c r="X341" s="2"/>
    </row>
    <row r="342" spans="24:24" ht="15.75" hidden="1" customHeight="1">
      <c r="X342" s="2"/>
    </row>
    <row r="343" spans="24:24" ht="15.75" hidden="1" customHeight="1">
      <c r="X343" s="2"/>
    </row>
    <row r="344" spans="24:24" ht="15.75" hidden="1" customHeight="1">
      <c r="X344" s="2"/>
    </row>
    <row r="345" spans="24:24" ht="15.75" hidden="1" customHeight="1">
      <c r="X345" s="2"/>
    </row>
    <row r="346" spans="24:24" ht="15.75" hidden="1" customHeight="1">
      <c r="X346" s="2"/>
    </row>
    <row r="347" spans="24:24" ht="15.75" hidden="1" customHeight="1">
      <c r="X347" s="2"/>
    </row>
    <row r="348" spans="24:24" ht="15.75" hidden="1" customHeight="1">
      <c r="X348" s="2"/>
    </row>
    <row r="349" spans="24:24" ht="15.75" hidden="1" customHeight="1">
      <c r="X349" s="2"/>
    </row>
    <row r="350" spans="24:24" ht="15.75" hidden="1" customHeight="1">
      <c r="X350" s="2"/>
    </row>
    <row r="351" spans="24:24" ht="15.75" hidden="1" customHeight="1">
      <c r="X351" s="2"/>
    </row>
    <row r="352" spans="24:24" ht="15.75" hidden="1" customHeight="1">
      <c r="X352" s="2"/>
    </row>
    <row r="353" spans="24:24" ht="15.75" hidden="1" customHeight="1">
      <c r="X353" s="2"/>
    </row>
    <row r="354" spans="24:24" ht="15.75" hidden="1" customHeight="1">
      <c r="X354" s="2"/>
    </row>
    <row r="355" spans="24:24" ht="15.75" hidden="1" customHeight="1">
      <c r="X355" s="2"/>
    </row>
    <row r="356" spans="24:24" ht="15.75" hidden="1" customHeight="1">
      <c r="X356" s="2"/>
    </row>
    <row r="357" spans="24:24" ht="15.75" hidden="1" customHeight="1">
      <c r="X357" s="2"/>
    </row>
    <row r="358" spans="24:24" ht="15.75" hidden="1" customHeight="1">
      <c r="X358" s="2"/>
    </row>
    <row r="359" spans="24:24" ht="15.75" hidden="1" customHeight="1">
      <c r="X359" s="2"/>
    </row>
    <row r="360" spans="24:24" ht="15.75" hidden="1" customHeight="1">
      <c r="X360" s="2"/>
    </row>
    <row r="361" spans="24:24" ht="15.75" hidden="1" customHeight="1">
      <c r="X361" s="2"/>
    </row>
    <row r="362" spans="24:24" ht="15.75" hidden="1" customHeight="1">
      <c r="X362" s="2"/>
    </row>
    <row r="363" spans="24:24" ht="15.75" hidden="1" customHeight="1">
      <c r="X363" s="2"/>
    </row>
    <row r="364" spans="24:24" ht="15.75" hidden="1" customHeight="1">
      <c r="X364" s="2"/>
    </row>
    <row r="365" spans="24:24" ht="15.75" hidden="1" customHeight="1">
      <c r="X365" s="2"/>
    </row>
    <row r="366" spans="24:24" ht="15.75" hidden="1" customHeight="1">
      <c r="X366" s="2"/>
    </row>
    <row r="367" spans="24:24" ht="15.75" hidden="1" customHeight="1">
      <c r="X367" s="2"/>
    </row>
    <row r="368" spans="24:24" ht="15.75" hidden="1" customHeight="1">
      <c r="X368" s="2"/>
    </row>
    <row r="369" spans="24:24" ht="15.75" hidden="1" customHeight="1">
      <c r="X369" s="2"/>
    </row>
    <row r="370" spans="24:24" ht="15.75" hidden="1" customHeight="1">
      <c r="X370" s="2"/>
    </row>
    <row r="371" spans="24:24" ht="15.75" hidden="1" customHeight="1">
      <c r="X371" s="2"/>
    </row>
    <row r="372" spans="24:24" ht="15.75" hidden="1" customHeight="1">
      <c r="X372" s="2"/>
    </row>
    <row r="373" spans="24:24" ht="15.75" hidden="1" customHeight="1">
      <c r="X373" s="2"/>
    </row>
    <row r="374" spans="24:24" ht="15.75" hidden="1" customHeight="1">
      <c r="X374" s="2"/>
    </row>
    <row r="375" spans="24:24" ht="15.75" hidden="1" customHeight="1">
      <c r="X375" s="2"/>
    </row>
    <row r="376" spans="24:24" ht="15.75" hidden="1" customHeight="1">
      <c r="X376" s="2"/>
    </row>
    <row r="377" spans="24:24" ht="15.75" hidden="1" customHeight="1">
      <c r="X377" s="2"/>
    </row>
    <row r="378" spans="24:24" ht="15.75" hidden="1" customHeight="1">
      <c r="X378" s="2"/>
    </row>
    <row r="379" spans="24:24" ht="15.75" hidden="1" customHeight="1">
      <c r="X379" s="2"/>
    </row>
    <row r="380" spans="24:24" ht="15.75" hidden="1" customHeight="1">
      <c r="X380" s="2"/>
    </row>
    <row r="381" spans="24:24" ht="15.75" hidden="1" customHeight="1">
      <c r="X381" s="2"/>
    </row>
    <row r="382" spans="24:24" ht="15.75" hidden="1" customHeight="1">
      <c r="X382" s="2"/>
    </row>
    <row r="383" spans="24:24" ht="15.75" hidden="1" customHeight="1">
      <c r="X383" s="2"/>
    </row>
    <row r="384" spans="24:24" ht="15.75" hidden="1" customHeight="1">
      <c r="X384" s="2"/>
    </row>
    <row r="385" spans="24:24" ht="15.75" hidden="1" customHeight="1">
      <c r="X385" s="2"/>
    </row>
    <row r="386" spans="24:24" ht="15.75" hidden="1" customHeight="1">
      <c r="X386" s="2"/>
    </row>
    <row r="387" spans="24:24" ht="15.75" hidden="1" customHeight="1">
      <c r="X387" s="2"/>
    </row>
    <row r="388" spans="24:24" ht="15.75" hidden="1" customHeight="1">
      <c r="X388" s="2"/>
    </row>
    <row r="389" spans="24:24" ht="15.75" hidden="1" customHeight="1">
      <c r="X389" s="2"/>
    </row>
    <row r="390" spans="24:24" ht="15.75" hidden="1" customHeight="1">
      <c r="X390" s="2"/>
    </row>
    <row r="391" spans="24:24" ht="15.75" hidden="1" customHeight="1">
      <c r="X391" s="2"/>
    </row>
    <row r="392" spans="24:24" ht="15.75" hidden="1" customHeight="1">
      <c r="X392" s="2"/>
    </row>
    <row r="393" spans="24:24" ht="15.75" hidden="1" customHeight="1">
      <c r="X393" s="2"/>
    </row>
    <row r="394" spans="24:24" ht="15.75" hidden="1" customHeight="1">
      <c r="X394" s="2"/>
    </row>
    <row r="395" spans="24:24" ht="15.75" hidden="1" customHeight="1">
      <c r="X395" s="2"/>
    </row>
    <row r="396" spans="24:24" ht="15.75" hidden="1" customHeight="1">
      <c r="X396" s="2"/>
    </row>
    <row r="397" spans="24:24" ht="15.75" hidden="1" customHeight="1">
      <c r="X397" s="2"/>
    </row>
    <row r="398" spans="24:24" ht="15.75" hidden="1" customHeight="1">
      <c r="X398" s="2"/>
    </row>
    <row r="399" spans="24:24" ht="15.75" hidden="1" customHeight="1">
      <c r="X399" s="2"/>
    </row>
    <row r="400" spans="24:24" ht="15.75" hidden="1" customHeight="1">
      <c r="X400" s="2"/>
    </row>
    <row r="401" spans="24:24" ht="15.75" hidden="1" customHeight="1">
      <c r="X401" s="2"/>
    </row>
    <row r="402" spans="24:24" ht="15.75" hidden="1" customHeight="1">
      <c r="X402" s="2"/>
    </row>
    <row r="403" spans="24:24" ht="15.75" hidden="1" customHeight="1">
      <c r="X403" s="2"/>
    </row>
    <row r="404" spans="24:24" ht="15.75" hidden="1" customHeight="1">
      <c r="X404" s="2"/>
    </row>
    <row r="405" spans="24:24" ht="15.75" hidden="1" customHeight="1">
      <c r="X405" s="2"/>
    </row>
    <row r="406" spans="24:24" ht="15.75" hidden="1" customHeight="1">
      <c r="X406" s="2"/>
    </row>
    <row r="407" spans="24:24" ht="15.75" hidden="1" customHeight="1">
      <c r="X407" s="2"/>
    </row>
    <row r="408" spans="24:24" ht="15.75" hidden="1" customHeight="1">
      <c r="X408" s="2"/>
    </row>
    <row r="409" spans="24:24" ht="15.75" hidden="1" customHeight="1">
      <c r="X409" s="2"/>
    </row>
    <row r="410" spans="24:24" ht="15.75" hidden="1" customHeight="1">
      <c r="X410" s="2"/>
    </row>
    <row r="411" spans="24:24" ht="15.75" hidden="1" customHeight="1">
      <c r="X411" s="2"/>
    </row>
    <row r="412" spans="24:24" ht="15.75" hidden="1" customHeight="1">
      <c r="X412" s="2"/>
    </row>
    <row r="413" spans="24:24" ht="15.75" hidden="1" customHeight="1">
      <c r="X413" s="2"/>
    </row>
    <row r="414" spans="24:24" ht="15.75" hidden="1" customHeight="1">
      <c r="X414" s="2"/>
    </row>
    <row r="415" spans="24:24" ht="15.75" hidden="1" customHeight="1">
      <c r="X415" s="2"/>
    </row>
    <row r="416" spans="24:24" ht="15.75" hidden="1" customHeight="1">
      <c r="X416" s="2"/>
    </row>
    <row r="417" spans="24:24" ht="15.75" hidden="1" customHeight="1">
      <c r="X417" s="2"/>
    </row>
    <row r="418" spans="24:24" ht="15.75" hidden="1" customHeight="1">
      <c r="X418" s="2"/>
    </row>
    <row r="419" spans="24:24" ht="15.75" hidden="1" customHeight="1">
      <c r="X419" s="2"/>
    </row>
    <row r="420" spans="24:24" ht="15.75" hidden="1" customHeight="1">
      <c r="X420" s="2"/>
    </row>
    <row r="421" spans="24:24" ht="15.75" hidden="1" customHeight="1">
      <c r="X421" s="2"/>
    </row>
    <row r="422" spans="24:24" ht="15.75" hidden="1" customHeight="1">
      <c r="X422" s="2"/>
    </row>
    <row r="423" spans="24:24" ht="15.75" hidden="1" customHeight="1">
      <c r="X423" s="2"/>
    </row>
    <row r="424" spans="24:24" ht="15.75" hidden="1" customHeight="1">
      <c r="X424" s="2"/>
    </row>
    <row r="425" spans="24:24" ht="15.75" hidden="1" customHeight="1">
      <c r="X425" s="2"/>
    </row>
    <row r="426" spans="24:24" ht="15.75" hidden="1" customHeight="1">
      <c r="X426" s="2"/>
    </row>
    <row r="427" spans="24:24" ht="15.75" hidden="1" customHeight="1">
      <c r="X427" s="2"/>
    </row>
    <row r="428" spans="24:24" ht="15.75" hidden="1" customHeight="1">
      <c r="X428" s="2"/>
    </row>
    <row r="429" spans="24:24" ht="15.75" hidden="1" customHeight="1">
      <c r="X429" s="2"/>
    </row>
    <row r="430" spans="24:24" ht="15.75" hidden="1" customHeight="1">
      <c r="X430" s="2"/>
    </row>
    <row r="431" spans="24:24" ht="15.75" hidden="1" customHeight="1">
      <c r="X431" s="2"/>
    </row>
    <row r="432" spans="24:24" ht="15.75" hidden="1" customHeight="1">
      <c r="X432" s="2"/>
    </row>
    <row r="433" spans="24:24" ht="15.75" hidden="1" customHeight="1">
      <c r="X433" s="2"/>
    </row>
    <row r="434" spans="24:24" ht="15.75" hidden="1" customHeight="1">
      <c r="X434" s="2"/>
    </row>
    <row r="435" spans="24:24" ht="15.75" hidden="1" customHeight="1">
      <c r="X435" s="2"/>
    </row>
    <row r="436" spans="24:24" ht="15.75" hidden="1" customHeight="1">
      <c r="X436" s="2"/>
    </row>
    <row r="437" spans="24:24" ht="15.75" hidden="1" customHeight="1">
      <c r="X437" s="2"/>
    </row>
    <row r="438" spans="24:24" ht="15.75" hidden="1" customHeight="1">
      <c r="X438" s="2"/>
    </row>
    <row r="439" spans="24:24" ht="15.75" hidden="1" customHeight="1">
      <c r="X439" s="2"/>
    </row>
    <row r="440" spans="24:24" ht="15.75" hidden="1" customHeight="1">
      <c r="X440" s="2"/>
    </row>
    <row r="441" spans="24:24" ht="15.75" hidden="1" customHeight="1">
      <c r="X441" s="2"/>
    </row>
    <row r="442" spans="24:24" ht="15.75" hidden="1" customHeight="1">
      <c r="X442" s="2"/>
    </row>
    <row r="443" spans="24:24" ht="15.75" hidden="1" customHeight="1">
      <c r="X443" s="2"/>
    </row>
    <row r="444" spans="24:24" ht="15.75" hidden="1" customHeight="1">
      <c r="X444" s="2"/>
    </row>
    <row r="445" spans="24:24" ht="15.75" hidden="1" customHeight="1">
      <c r="X445" s="2"/>
    </row>
    <row r="446" spans="24:24" ht="15.75" hidden="1" customHeight="1">
      <c r="X446" s="2"/>
    </row>
    <row r="447" spans="24:24" ht="15.75" hidden="1" customHeight="1">
      <c r="X447" s="2"/>
    </row>
    <row r="448" spans="24:24" ht="15.75" hidden="1" customHeight="1">
      <c r="X448" s="2"/>
    </row>
    <row r="449" spans="24:24" ht="15.75" hidden="1" customHeight="1">
      <c r="X449" s="2"/>
    </row>
    <row r="450" spans="24:24" ht="15.75" hidden="1" customHeight="1">
      <c r="X450" s="2"/>
    </row>
    <row r="451" spans="24:24" ht="15.75" hidden="1" customHeight="1">
      <c r="X451" s="2"/>
    </row>
    <row r="452" spans="24:24" ht="15.75" hidden="1" customHeight="1">
      <c r="X452" s="2"/>
    </row>
    <row r="453" spans="24:24" ht="15.75" hidden="1" customHeight="1">
      <c r="X453" s="2"/>
    </row>
    <row r="454" spans="24:24" ht="15.75" hidden="1" customHeight="1">
      <c r="X454" s="2"/>
    </row>
    <row r="455" spans="24:24" ht="15.75" hidden="1" customHeight="1">
      <c r="X455" s="2"/>
    </row>
    <row r="456" spans="24:24" ht="15.75" hidden="1" customHeight="1">
      <c r="X456" s="2"/>
    </row>
    <row r="457" spans="24:24" ht="15.75" hidden="1" customHeight="1">
      <c r="X457" s="2"/>
    </row>
    <row r="458" spans="24:24" ht="15.75" hidden="1" customHeight="1">
      <c r="X458" s="2"/>
    </row>
    <row r="459" spans="24:24" ht="15.75" hidden="1" customHeight="1">
      <c r="X459" s="2"/>
    </row>
    <row r="460" spans="24:24" ht="15.75" hidden="1" customHeight="1">
      <c r="X460" s="2"/>
    </row>
    <row r="461" spans="24:24" ht="15.75" hidden="1" customHeight="1">
      <c r="X461" s="2"/>
    </row>
    <row r="462" spans="24:24" ht="15.75" hidden="1" customHeight="1">
      <c r="X462" s="2"/>
    </row>
    <row r="463" spans="24:24" ht="15.75" hidden="1" customHeight="1">
      <c r="X463" s="2"/>
    </row>
    <row r="464" spans="24:24" ht="15.75" hidden="1" customHeight="1">
      <c r="X464" s="2"/>
    </row>
    <row r="465" spans="24:24" ht="15.75" hidden="1" customHeight="1">
      <c r="X465" s="2"/>
    </row>
    <row r="466" spans="24:24" ht="15.75" hidden="1" customHeight="1">
      <c r="X466" s="2"/>
    </row>
    <row r="467" spans="24:24" ht="15.75" hidden="1" customHeight="1">
      <c r="X467" s="2"/>
    </row>
    <row r="468" spans="24:24" ht="15.75" hidden="1" customHeight="1">
      <c r="X468" s="2"/>
    </row>
    <row r="469" spans="24:24" ht="15.75" hidden="1" customHeight="1">
      <c r="X469" s="2"/>
    </row>
    <row r="470" spans="24:24" ht="15.75" hidden="1" customHeight="1">
      <c r="X470" s="2"/>
    </row>
    <row r="471" spans="24:24" ht="15.75" hidden="1" customHeight="1">
      <c r="X471" s="2"/>
    </row>
    <row r="472" spans="24:24" ht="15.75" hidden="1" customHeight="1">
      <c r="X472" s="2"/>
    </row>
    <row r="473" spans="24:24" ht="15.75" hidden="1" customHeight="1">
      <c r="X473" s="2"/>
    </row>
    <row r="474" spans="24:24" ht="15.75" hidden="1" customHeight="1">
      <c r="X474" s="2"/>
    </row>
    <row r="475" spans="24:24" ht="15.75" hidden="1" customHeight="1">
      <c r="X475" s="2"/>
    </row>
    <row r="476" spans="24:24" ht="15.75" hidden="1" customHeight="1">
      <c r="X476" s="2"/>
    </row>
    <row r="477" spans="24:24" ht="15.75" hidden="1" customHeight="1">
      <c r="X477" s="2"/>
    </row>
    <row r="478" spans="24:24" ht="15.75" hidden="1" customHeight="1">
      <c r="X478" s="2"/>
    </row>
    <row r="479" spans="24:24" ht="15.75" hidden="1" customHeight="1">
      <c r="X479" s="2"/>
    </row>
    <row r="480" spans="24:24" ht="15.75" hidden="1" customHeight="1">
      <c r="X480" s="2"/>
    </row>
    <row r="481" spans="24:24" ht="15.75" hidden="1" customHeight="1">
      <c r="X481" s="2"/>
    </row>
    <row r="482" spans="24:24" ht="15.75" hidden="1" customHeight="1">
      <c r="X482" s="2"/>
    </row>
    <row r="483" spans="24:24" ht="15.75" hidden="1" customHeight="1">
      <c r="X483" s="2"/>
    </row>
    <row r="484" spans="24:24" ht="15.75" hidden="1" customHeight="1">
      <c r="X484" s="2"/>
    </row>
    <row r="485" spans="24:24" ht="15.75" hidden="1" customHeight="1">
      <c r="X485" s="2"/>
    </row>
    <row r="486" spans="24:24" ht="15.75" hidden="1" customHeight="1">
      <c r="X486" s="2"/>
    </row>
    <row r="487" spans="24:24" ht="15.75" hidden="1" customHeight="1">
      <c r="X487" s="2"/>
    </row>
    <row r="488" spans="24:24" ht="15.75" hidden="1" customHeight="1">
      <c r="X488" s="2"/>
    </row>
    <row r="489" spans="24:24" ht="15.75" hidden="1" customHeight="1">
      <c r="X489" s="2"/>
    </row>
    <row r="490" spans="24:24" ht="15.75" hidden="1" customHeight="1">
      <c r="X490" s="2"/>
    </row>
    <row r="491" spans="24:24" ht="15.75" hidden="1" customHeight="1">
      <c r="X491" s="2"/>
    </row>
    <row r="492" spans="24:24" ht="15.75" hidden="1" customHeight="1">
      <c r="X492" s="2"/>
    </row>
    <row r="493" spans="24:24" ht="15.75" hidden="1" customHeight="1">
      <c r="X493" s="2"/>
    </row>
    <row r="494" spans="24:24" ht="15.75" hidden="1" customHeight="1">
      <c r="X494" s="2"/>
    </row>
    <row r="495" spans="24:24" ht="15.75" hidden="1" customHeight="1">
      <c r="X495" s="2"/>
    </row>
    <row r="496" spans="24:24" ht="15.75" hidden="1" customHeight="1">
      <c r="X496" s="2"/>
    </row>
    <row r="497" spans="24:24" ht="15.75" hidden="1" customHeight="1">
      <c r="X497" s="2"/>
    </row>
    <row r="498" spans="24:24" ht="15.75" hidden="1" customHeight="1">
      <c r="X498" s="2"/>
    </row>
    <row r="499" spans="24:24" ht="15.75" hidden="1" customHeight="1">
      <c r="X499" s="2"/>
    </row>
    <row r="500" spans="24:24" ht="15.75" hidden="1" customHeight="1">
      <c r="X500" s="2"/>
    </row>
    <row r="501" spans="24:24" ht="15.75" hidden="1" customHeight="1">
      <c r="X501" s="2"/>
    </row>
    <row r="502" spans="24:24" ht="15.75" hidden="1" customHeight="1">
      <c r="X502" s="2"/>
    </row>
    <row r="503" spans="24:24" ht="15.75" hidden="1" customHeight="1">
      <c r="X503" s="2"/>
    </row>
    <row r="504" spans="24:24" ht="15.75" hidden="1" customHeight="1">
      <c r="X504" s="2"/>
    </row>
    <row r="505" spans="24:24" ht="15.75" hidden="1" customHeight="1">
      <c r="X505" s="2"/>
    </row>
    <row r="506" spans="24:24" ht="15.75" hidden="1" customHeight="1">
      <c r="X506" s="2"/>
    </row>
    <row r="507" spans="24:24" ht="15.75" hidden="1" customHeight="1">
      <c r="X507" s="2"/>
    </row>
    <row r="508" spans="24:24" ht="15.75" hidden="1" customHeight="1">
      <c r="X508" s="2"/>
    </row>
    <row r="509" spans="24:24" ht="15.75" hidden="1" customHeight="1">
      <c r="X509" s="2"/>
    </row>
    <row r="510" spans="24:24" ht="15.75" hidden="1" customHeight="1">
      <c r="X510" s="2"/>
    </row>
    <row r="511" spans="24:24" ht="15.75" hidden="1" customHeight="1">
      <c r="X511" s="2"/>
    </row>
    <row r="512" spans="24:24" ht="15.75" hidden="1" customHeight="1">
      <c r="X512" s="2"/>
    </row>
    <row r="513" spans="24:24" ht="15.75" hidden="1" customHeight="1">
      <c r="X513" s="2"/>
    </row>
    <row r="514" spans="24:24" ht="15.75" hidden="1" customHeight="1">
      <c r="X514" s="2"/>
    </row>
    <row r="515" spans="24:24" ht="15.75" hidden="1" customHeight="1">
      <c r="X515" s="2"/>
    </row>
    <row r="516" spans="24:24" ht="15.75" hidden="1" customHeight="1">
      <c r="X516" s="2"/>
    </row>
    <row r="517" spans="24:24" ht="15.75" hidden="1" customHeight="1">
      <c r="X517" s="2"/>
    </row>
    <row r="518" spans="24:24" ht="15.75" hidden="1" customHeight="1">
      <c r="X518" s="2"/>
    </row>
    <row r="519" spans="24:24" ht="15.75" hidden="1" customHeight="1">
      <c r="X519" s="2"/>
    </row>
    <row r="520" spans="24:24" ht="15.75" hidden="1" customHeight="1">
      <c r="X520" s="2"/>
    </row>
    <row r="521" spans="24:24" ht="15.75" hidden="1" customHeight="1">
      <c r="X521" s="2"/>
    </row>
    <row r="522" spans="24:24" ht="15.75" hidden="1" customHeight="1">
      <c r="X522" s="2"/>
    </row>
    <row r="523" spans="24:24" ht="15.75" hidden="1" customHeight="1">
      <c r="X523" s="2"/>
    </row>
    <row r="524" spans="24:24" ht="15.75" hidden="1" customHeight="1">
      <c r="X524" s="2"/>
    </row>
    <row r="525" spans="24:24" ht="15.75" hidden="1" customHeight="1">
      <c r="X525" s="2"/>
    </row>
    <row r="526" spans="24:24" ht="15.75" hidden="1" customHeight="1">
      <c r="X526" s="2"/>
    </row>
    <row r="527" spans="24:24" ht="15.75" hidden="1" customHeight="1">
      <c r="X527" s="2"/>
    </row>
    <row r="528" spans="24:24" ht="15.75" hidden="1" customHeight="1">
      <c r="X528" s="2"/>
    </row>
    <row r="529" spans="24:24" ht="15.75" hidden="1" customHeight="1">
      <c r="X529" s="2"/>
    </row>
    <row r="530" spans="24:24" ht="15.75" hidden="1" customHeight="1">
      <c r="X530" s="2"/>
    </row>
    <row r="531" spans="24:24" ht="15.75" hidden="1" customHeight="1">
      <c r="X531" s="2"/>
    </row>
    <row r="532" spans="24:24" ht="15.75" hidden="1" customHeight="1">
      <c r="X532" s="2"/>
    </row>
    <row r="533" spans="24:24" ht="15.75" hidden="1" customHeight="1">
      <c r="X533" s="2"/>
    </row>
    <row r="534" spans="24:24" ht="15.75" hidden="1" customHeight="1">
      <c r="X534" s="2"/>
    </row>
    <row r="535" spans="24:24" ht="15.75" hidden="1" customHeight="1">
      <c r="X535" s="2"/>
    </row>
    <row r="536" spans="24:24" ht="15.75" hidden="1" customHeight="1">
      <c r="X536" s="2"/>
    </row>
    <row r="537" spans="24:24" ht="15.75" hidden="1" customHeight="1">
      <c r="X537" s="2"/>
    </row>
    <row r="538" spans="24:24" ht="15.75" hidden="1" customHeight="1">
      <c r="X538" s="2"/>
    </row>
    <row r="539" spans="24:24" ht="15.75" hidden="1" customHeight="1">
      <c r="X539" s="2"/>
    </row>
    <row r="540" spans="24:24" ht="15.75" hidden="1" customHeight="1">
      <c r="X540" s="2"/>
    </row>
    <row r="541" spans="24:24" ht="15.75" hidden="1" customHeight="1">
      <c r="X541" s="2"/>
    </row>
    <row r="542" spans="24:24" ht="15.75" hidden="1" customHeight="1">
      <c r="X542" s="2"/>
    </row>
    <row r="543" spans="24:24" ht="15.75" hidden="1" customHeight="1">
      <c r="X543" s="2"/>
    </row>
    <row r="544" spans="24:24" ht="15.75" hidden="1" customHeight="1">
      <c r="X544" s="2"/>
    </row>
    <row r="545" spans="24:24" ht="15.75" hidden="1" customHeight="1">
      <c r="X545" s="2"/>
    </row>
    <row r="546" spans="24:24" ht="15.75" hidden="1" customHeight="1">
      <c r="X546" s="2"/>
    </row>
    <row r="547" spans="24:24" ht="15.75" hidden="1" customHeight="1">
      <c r="X547" s="2"/>
    </row>
    <row r="548" spans="24:24" ht="15.75" hidden="1" customHeight="1">
      <c r="X548" s="2"/>
    </row>
    <row r="549" spans="24:24" ht="15.75" hidden="1" customHeight="1">
      <c r="X549" s="2"/>
    </row>
    <row r="550" spans="24:24" ht="15.75" hidden="1" customHeight="1">
      <c r="X550" s="2"/>
    </row>
    <row r="551" spans="24:24" ht="15.75" hidden="1" customHeight="1">
      <c r="X551" s="2"/>
    </row>
    <row r="552" spans="24:24" ht="15.75" hidden="1" customHeight="1">
      <c r="X552" s="2"/>
    </row>
    <row r="553" spans="24:24" ht="15.75" hidden="1" customHeight="1">
      <c r="X553" s="2"/>
    </row>
    <row r="554" spans="24:24" ht="15.75" hidden="1" customHeight="1">
      <c r="X554" s="2"/>
    </row>
    <row r="555" spans="24:24" ht="15.75" hidden="1" customHeight="1">
      <c r="X555" s="2"/>
    </row>
    <row r="556" spans="24:24" ht="15.75" hidden="1" customHeight="1">
      <c r="X556" s="2"/>
    </row>
    <row r="557" spans="24:24" ht="15.75" hidden="1" customHeight="1">
      <c r="X557" s="2"/>
    </row>
    <row r="558" spans="24:24" ht="15.75" hidden="1" customHeight="1">
      <c r="X558" s="2"/>
    </row>
    <row r="559" spans="24:24" ht="15.75" hidden="1" customHeight="1">
      <c r="X559" s="2"/>
    </row>
    <row r="560" spans="24:24" ht="15.75" hidden="1" customHeight="1">
      <c r="X560" s="2"/>
    </row>
    <row r="561" spans="24:24" ht="15.75" hidden="1" customHeight="1">
      <c r="X561" s="2"/>
    </row>
    <row r="562" spans="24:24" ht="15.75" hidden="1" customHeight="1">
      <c r="X562" s="2"/>
    </row>
    <row r="563" spans="24:24" ht="15.75" hidden="1" customHeight="1">
      <c r="X563" s="2"/>
    </row>
    <row r="564" spans="24:24" ht="15.75" hidden="1" customHeight="1">
      <c r="X564" s="2"/>
    </row>
    <row r="565" spans="24:24" ht="15.75" hidden="1" customHeight="1">
      <c r="X565" s="2"/>
    </row>
    <row r="566" spans="24:24" ht="15.75" hidden="1" customHeight="1">
      <c r="X566" s="2"/>
    </row>
    <row r="567" spans="24:24" ht="15.75" hidden="1" customHeight="1">
      <c r="X567" s="2"/>
    </row>
    <row r="568" spans="24:24" ht="15.75" hidden="1" customHeight="1">
      <c r="X568" s="2"/>
    </row>
    <row r="569" spans="24:24" ht="15.75" hidden="1" customHeight="1">
      <c r="X569" s="2"/>
    </row>
    <row r="570" spans="24:24" ht="15.75" hidden="1" customHeight="1">
      <c r="X570" s="2"/>
    </row>
    <row r="571" spans="24:24" ht="15.75" hidden="1" customHeight="1">
      <c r="X571" s="2"/>
    </row>
    <row r="572" spans="24:24" ht="15.75" hidden="1" customHeight="1">
      <c r="X572" s="2"/>
    </row>
    <row r="573" spans="24:24" ht="15.75" hidden="1" customHeight="1">
      <c r="X573" s="2"/>
    </row>
    <row r="574" spans="24:24" ht="15.75" hidden="1" customHeight="1">
      <c r="X574" s="2"/>
    </row>
    <row r="575" spans="24:24" ht="15.75" hidden="1" customHeight="1">
      <c r="X575" s="2"/>
    </row>
    <row r="576" spans="24:24" ht="15.75" hidden="1" customHeight="1">
      <c r="X576" s="2"/>
    </row>
    <row r="577" spans="24:24" ht="15.75" hidden="1" customHeight="1">
      <c r="X577" s="2"/>
    </row>
    <row r="578" spans="24:24" ht="15.75" hidden="1" customHeight="1">
      <c r="X578" s="2"/>
    </row>
    <row r="579" spans="24:24" ht="15.75" hidden="1" customHeight="1">
      <c r="X579" s="2"/>
    </row>
    <row r="580" spans="24:24" ht="15.75" hidden="1" customHeight="1">
      <c r="X580" s="2"/>
    </row>
    <row r="581" spans="24:24" ht="15.75" hidden="1" customHeight="1">
      <c r="X581" s="2"/>
    </row>
    <row r="582" spans="24:24" ht="15.75" hidden="1" customHeight="1">
      <c r="X582" s="2"/>
    </row>
    <row r="583" spans="24:24" ht="15.75" hidden="1" customHeight="1">
      <c r="X583" s="2"/>
    </row>
    <row r="584" spans="24:24" ht="15.75" hidden="1" customHeight="1">
      <c r="X584" s="2"/>
    </row>
    <row r="585" spans="24:24" ht="15.75" hidden="1" customHeight="1">
      <c r="X585" s="2"/>
    </row>
    <row r="586" spans="24:24" ht="15.75" hidden="1" customHeight="1">
      <c r="X586" s="2"/>
    </row>
    <row r="587" spans="24:24" ht="15.75" hidden="1" customHeight="1">
      <c r="X587" s="2"/>
    </row>
    <row r="588" spans="24:24" ht="15.75" hidden="1" customHeight="1">
      <c r="X588" s="2"/>
    </row>
    <row r="589" spans="24:24" ht="15.75" hidden="1" customHeight="1">
      <c r="X589" s="2"/>
    </row>
    <row r="590" spans="24:24" ht="15.75" hidden="1" customHeight="1">
      <c r="X590" s="2"/>
    </row>
    <row r="591" spans="24:24" ht="15.75" hidden="1" customHeight="1">
      <c r="X591" s="2"/>
    </row>
    <row r="592" spans="24:24" ht="15.75" hidden="1" customHeight="1">
      <c r="X592" s="2"/>
    </row>
    <row r="593" spans="24:24" ht="15.75" hidden="1" customHeight="1">
      <c r="X593" s="2"/>
    </row>
    <row r="594" spans="24:24" ht="15.75" hidden="1" customHeight="1">
      <c r="X594" s="2"/>
    </row>
    <row r="595" spans="24:24" ht="15.75" hidden="1" customHeight="1">
      <c r="X595" s="2"/>
    </row>
    <row r="596" spans="24:24" ht="15.75" hidden="1" customHeight="1">
      <c r="X596" s="2"/>
    </row>
    <row r="597" spans="24:24" ht="15.75" hidden="1" customHeight="1">
      <c r="X597" s="2"/>
    </row>
    <row r="598" spans="24:24" ht="15.75" hidden="1" customHeight="1">
      <c r="X598" s="2"/>
    </row>
    <row r="599" spans="24:24" ht="15.75" hidden="1" customHeight="1">
      <c r="X599" s="2"/>
    </row>
    <row r="600" spans="24:24" ht="15.75" hidden="1" customHeight="1">
      <c r="X600" s="2"/>
    </row>
    <row r="601" spans="24:24" ht="15.75" hidden="1" customHeight="1">
      <c r="X601" s="2"/>
    </row>
    <row r="602" spans="24:24" ht="15.75" hidden="1" customHeight="1">
      <c r="X602" s="2"/>
    </row>
    <row r="603" spans="24:24" ht="15.75" hidden="1" customHeight="1">
      <c r="X603" s="2"/>
    </row>
    <row r="604" spans="24:24" ht="15.75" hidden="1" customHeight="1">
      <c r="X604" s="2"/>
    </row>
    <row r="605" spans="24:24" ht="15.75" hidden="1" customHeight="1">
      <c r="X605" s="2"/>
    </row>
    <row r="606" spans="24:24" ht="15.75" hidden="1" customHeight="1">
      <c r="X606" s="2"/>
    </row>
    <row r="607" spans="24:24" ht="15.75" hidden="1" customHeight="1">
      <c r="X607" s="2"/>
    </row>
    <row r="608" spans="24:24" ht="15.75" hidden="1" customHeight="1">
      <c r="X608" s="2"/>
    </row>
    <row r="609" spans="24:24" ht="15.75" hidden="1" customHeight="1">
      <c r="X609" s="2"/>
    </row>
    <row r="610" spans="24:24" ht="15.75" hidden="1" customHeight="1">
      <c r="X610" s="2"/>
    </row>
    <row r="611" spans="24:24" ht="15.75" hidden="1" customHeight="1">
      <c r="X611" s="2"/>
    </row>
    <row r="612" spans="24:24" ht="15.75" hidden="1" customHeight="1">
      <c r="X612" s="2"/>
    </row>
    <row r="613" spans="24:24" ht="15.75" hidden="1" customHeight="1">
      <c r="X613" s="2"/>
    </row>
    <row r="614" spans="24:24" ht="15.75" hidden="1" customHeight="1">
      <c r="X614" s="2"/>
    </row>
    <row r="615" spans="24:24" ht="15.75" hidden="1" customHeight="1">
      <c r="X615" s="2"/>
    </row>
    <row r="616" spans="24:24" ht="15.75" hidden="1" customHeight="1">
      <c r="X616" s="2"/>
    </row>
    <row r="617" spans="24:24" ht="15.75" hidden="1" customHeight="1">
      <c r="X617" s="2"/>
    </row>
    <row r="618" spans="24:24" ht="15.75" hidden="1" customHeight="1">
      <c r="X618" s="2"/>
    </row>
    <row r="619" spans="24:24" ht="15.75" hidden="1" customHeight="1">
      <c r="X619" s="2"/>
    </row>
    <row r="620" spans="24:24" ht="15.75" hidden="1" customHeight="1">
      <c r="X620" s="2"/>
    </row>
    <row r="621" spans="24:24" ht="15.75" hidden="1" customHeight="1">
      <c r="X621" s="2"/>
    </row>
    <row r="622" spans="24:24" ht="15.75" hidden="1" customHeight="1">
      <c r="X622" s="2"/>
    </row>
    <row r="623" spans="24:24" ht="15.75" hidden="1" customHeight="1">
      <c r="X623" s="2"/>
    </row>
    <row r="624" spans="24:24" ht="15.75" hidden="1" customHeight="1">
      <c r="X624" s="2"/>
    </row>
    <row r="625" spans="24:24" ht="15.75" hidden="1" customHeight="1">
      <c r="X625" s="2"/>
    </row>
    <row r="626" spans="24:24" ht="15.75" hidden="1" customHeight="1">
      <c r="X626" s="2"/>
    </row>
    <row r="627" spans="24:24" ht="15.75" hidden="1" customHeight="1">
      <c r="X627" s="2"/>
    </row>
    <row r="628" spans="24:24" ht="15.75" hidden="1" customHeight="1">
      <c r="X628" s="2"/>
    </row>
    <row r="629" spans="24:24" ht="15.75" hidden="1" customHeight="1">
      <c r="X629" s="2"/>
    </row>
    <row r="630" spans="24:24" ht="15.75" hidden="1" customHeight="1">
      <c r="X630" s="2"/>
    </row>
    <row r="631" spans="24:24" ht="15.75" hidden="1" customHeight="1">
      <c r="X631" s="2"/>
    </row>
    <row r="632" spans="24:24" ht="15.75" hidden="1" customHeight="1">
      <c r="X632" s="2"/>
    </row>
    <row r="633" spans="24:24" ht="15.75" hidden="1" customHeight="1">
      <c r="X633" s="2"/>
    </row>
    <row r="634" spans="24:24" ht="15.75" hidden="1" customHeight="1">
      <c r="X634" s="2"/>
    </row>
    <row r="635" spans="24:24" ht="15.75" hidden="1" customHeight="1">
      <c r="X635" s="2"/>
    </row>
    <row r="636" spans="24:24" ht="15.75" hidden="1" customHeight="1">
      <c r="X636" s="2"/>
    </row>
    <row r="637" spans="24:24" ht="15.75" hidden="1" customHeight="1">
      <c r="X637" s="2"/>
    </row>
    <row r="638" spans="24:24" ht="15.75" hidden="1" customHeight="1">
      <c r="X638" s="2"/>
    </row>
    <row r="639" spans="24:24" ht="15.75" hidden="1" customHeight="1">
      <c r="X639" s="2"/>
    </row>
    <row r="640" spans="24:24" ht="15.75" hidden="1" customHeight="1">
      <c r="X640" s="2"/>
    </row>
    <row r="641" spans="24:24" ht="15.75" hidden="1" customHeight="1">
      <c r="X641" s="2"/>
    </row>
    <row r="642" spans="24:24" ht="15.75" hidden="1" customHeight="1">
      <c r="X642" s="2"/>
    </row>
    <row r="643" spans="24:24" ht="15.75" hidden="1" customHeight="1">
      <c r="X643" s="2"/>
    </row>
    <row r="644" spans="24:24" ht="15.75" hidden="1" customHeight="1">
      <c r="X644" s="2"/>
    </row>
    <row r="645" spans="24:24" ht="15.75" hidden="1" customHeight="1">
      <c r="X645" s="2"/>
    </row>
    <row r="646" spans="24:24" ht="15.75" hidden="1" customHeight="1">
      <c r="X646" s="2"/>
    </row>
    <row r="647" spans="24:24" ht="15.75" hidden="1" customHeight="1">
      <c r="X647" s="2"/>
    </row>
    <row r="648" spans="24:24" ht="15.75" hidden="1" customHeight="1">
      <c r="X648" s="2"/>
    </row>
    <row r="649" spans="24:24" ht="15.75" hidden="1" customHeight="1">
      <c r="X649" s="2"/>
    </row>
    <row r="650" spans="24:24" ht="15.75" hidden="1" customHeight="1">
      <c r="X650" s="2"/>
    </row>
    <row r="651" spans="24:24" ht="15.75" hidden="1" customHeight="1">
      <c r="X651" s="2"/>
    </row>
    <row r="652" spans="24:24" ht="15.75" hidden="1" customHeight="1">
      <c r="X652" s="2"/>
    </row>
    <row r="653" spans="24:24" ht="15.75" hidden="1" customHeight="1">
      <c r="X653" s="2"/>
    </row>
    <row r="654" spans="24:24" ht="15.75" hidden="1" customHeight="1">
      <c r="X654" s="2"/>
    </row>
    <row r="655" spans="24:24" ht="15.75" hidden="1" customHeight="1">
      <c r="X655" s="2"/>
    </row>
    <row r="656" spans="24:24" ht="15.75" hidden="1" customHeight="1">
      <c r="X656" s="2"/>
    </row>
    <row r="657" spans="24:24" ht="15.75" hidden="1" customHeight="1">
      <c r="X657" s="2"/>
    </row>
    <row r="658" spans="24:24" ht="15.75" hidden="1" customHeight="1">
      <c r="X658" s="2"/>
    </row>
    <row r="659" spans="24:24" ht="15.75" hidden="1" customHeight="1">
      <c r="X659" s="2"/>
    </row>
    <row r="660" spans="24:24" ht="15.75" hidden="1" customHeight="1">
      <c r="X660" s="2"/>
    </row>
    <row r="661" spans="24:24" ht="15.75" hidden="1" customHeight="1">
      <c r="X661" s="2"/>
    </row>
    <row r="662" spans="24:24" ht="15.75" hidden="1" customHeight="1">
      <c r="X662" s="2"/>
    </row>
    <row r="663" spans="24:24" ht="15.75" hidden="1" customHeight="1">
      <c r="X663" s="2"/>
    </row>
    <row r="664" spans="24:24" ht="15.75" hidden="1" customHeight="1">
      <c r="X664" s="2"/>
    </row>
    <row r="665" spans="24:24" ht="15.75" hidden="1" customHeight="1">
      <c r="X665" s="2"/>
    </row>
    <row r="666" spans="24:24" ht="15.75" hidden="1" customHeight="1">
      <c r="X666" s="2"/>
    </row>
    <row r="667" spans="24:24" ht="15.75" hidden="1" customHeight="1">
      <c r="X667" s="2"/>
    </row>
    <row r="668" spans="24:24" ht="15.75" hidden="1" customHeight="1">
      <c r="X668" s="2"/>
    </row>
    <row r="669" spans="24:24" ht="15.75" hidden="1" customHeight="1">
      <c r="X669" s="2"/>
    </row>
    <row r="670" spans="24:24" ht="15.75" hidden="1" customHeight="1">
      <c r="X670" s="2"/>
    </row>
    <row r="671" spans="24:24" ht="15.75" hidden="1" customHeight="1">
      <c r="X671" s="2"/>
    </row>
    <row r="672" spans="24:24" ht="15.75" hidden="1" customHeight="1">
      <c r="X672" s="2"/>
    </row>
    <row r="673" spans="24:24" ht="15.75" hidden="1" customHeight="1">
      <c r="X673" s="2"/>
    </row>
    <row r="674" spans="24:24" ht="15.75" hidden="1" customHeight="1">
      <c r="X674" s="2"/>
    </row>
    <row r="675" spans="24:24" ht="15.75" hidden="1" customHeight="1">
      <c r="X675" s="2"/>
    </row>
    <row r="676" spans="24:24" ht="15.75" hidden="1" customHeight="1">
      <c r="X676" s="2"/>
    </row>
    <row r="677" spans="24:24" ht="15.75" hidden="1" customHeight="1">
      <c r="X677" s="2"/>
    </row>
    <row r="678" spans="24:24" ht="15.75" hidden="1" customHeight="1">
      <c r="X678" s="2"/>
    </row>
    <row r="679" spans="24:24" ht="15.75" hidden="1" customHeight="1">
      <c r="X679" s="2"/>
    </row>
    <row r="680" spans="24:24" ht="15.75" hidden="1" customHeight="1">
      <c r="X680" s="2"/>
    </row>
    <row r="681" spans="24:24" ht="15.75" hidden="1" customHeight="1">
      <c r="X681" s="2"/>
    </row>
    <row r="682" spans="24:24" ht="15.75" hidden="1" customHeight="1">
      <c r="X682" s="2"/>
    </row>
    <row r="683" spans="24:24" ht="15.75" hidden="1" customHeight="1">
      <c r="X683" s="2"/>
    </row>
    <row r="684" spans="24:24" ht="15.75" hidden="1" customHeight="1">
      <c r="X684" s="2"/>
    </row>
    <row r="685" spans="24:24" ht="15.75" hidden="1" customHeight="1">
      <c r="X685" s="2"/>
    </row>
    <row r="686" spans="24:24" ht="15.75" hidden="1" customHeight="1">
      <c r="X686" s="2"/>
    </row>
    <row r="687" spans="24:24" ht="15.75" hidden="1" customHeight="1">
      <c r="X687" s="2"/>
    </row>
    <row r="688" spans="24:24" ht="15.75" hidden="1" customHeight="1">
      <c r="X688" s="2"/>
    </row>
    <row r="689" spans="24:24" ht="15.75" hidden="1" customHeight="1">
      <c r="X689" s="2"/>
    </row>
    <row r="690" spans="24:24" ht="15.75" hidden="1" customHeight="1">
      <c r="X690" s="2"/>
    </row>
    <row r="691" spans="24:24" ht="15.75" hidden="1" customHeight="1">
      <c r="X691" s="2"/>
    </row>
    <row r="692" spans="24:24" ht="15.75" hidden="1" customHeight="1">
      <c r="X692" s="2"/>
    </row>
    <row r="693" spans="24:24" ht="15.75" hidden="1" customHeight="1">
      <c r="X693" s="2"/>
    </row>
    <row r="694" spans="24:24" ht="15.75" hidden="1" customHeight="1">
      <c r="X694" s="2"/>
    </row>
    <row r="695" spans="24:24" ht="15.75" hidden="1" customHeight="1">
      <c r="X695" s="2"/>
    </row>
    <row r="696" spans="24:24" ht="15.75" hidden="1" customHeight="1">
      <c r="X696" s="2"/>
    </row>
    <row r="697" spans="24:24" ht="15.75" hidden="1" customHeight="1">
      <c r="X697" s="2"/>
    </row>
    <row r="698" spans="24:24" ht="15.75" hidden="1" customHeight="1">
      <c r="X698" s="2"/>
    </row>
    <row r="699" spans="24:24" ht="15.75" hidden="1" customHeight="1">
      <c r="X699" s="2"/>
    </row>
    <row r="700" spans="24:24" ht="15.75" hidden="1" customHeight="1">
      <c r="X700" s="2"/>
    </row>
    <row r="701" spans="24:24" ht="15.75" hidden="1" customHeight="1">
      <c r="X701" s="2"/>
    </row>
    <row r="702" spans="24:24" ht="15.75" hidden="1" customHeight="1">
      <c r="X702" s="2"/>
    </row>
    <row r="703" spans="24:24" ht="15.75" hidden="1" customHeight="1">
      <c r="X703" s="2"/>
    </row>
    <row r="704" spans="24:24" ht="15.75" hidden="1" customHeight="1">
      <c r="X704" s="2"/>
    </row>
    <row r="705" spans="24:24" ht="15.75" hidden="1" customHeight="1">
      <c r="X705" s="2"/>
    </row>
    <row r="706" spans="24:24" ht="15.75" hidden="1" customHeight="1">
      <c r="X706" s="2"/>
    </row>
    <row r="707" spans="24:24" ht="15.75" hidden="1" customHeight="1">
      <c r="X707" s="2"/>
    </row>
    <row r="708" spans="24:24" ht="15.75" hidden="1" customHeight="1">
      <c r="X708" s="2"/>
    </row>
    <row r="709" spans="24:24" ht="15.75" hidden="1" customHeight="1">
      <c r="X709" s="2"/>
    </row>
    <row r="710" spans="24:24" ht="15.75" hidden="1" customHeight="1">
      <c r="X710" s="2"/>
    </row>
    <row r="711" spans="24:24" ht="15.75" hidden="1" customHeight="1">
      <c r="X711" s="2"/>
    </row>
    <row r="712" spans="24:24" ht="15.75" hidden="1" customHeight="1">
      <c r="X712" s="2"/>
    </row>
    <row r="713" spans="24:24" ht="15.75" hidden="1" customHeight="1">
      <c r="X713" s="2"/>
    </row>
    <row r="714" spans="24:24" ht="15.75" hidden="1" customHeight="1">
      <c r="X714" s="2"/>
    </row>
    <row r="715" spans="24:24" ht="15.75" hidden="1" customHeight="1">
      <c r="X715" s="2"/>
    </row>
    <row r="716" spans="24:24" ht="15.75" hidden="1" customHeight="1">
      <c r="X716" s="2"/>
    </row>
    <row r="717" spans="24:24" ht="15.75" hidden="1" customHeight="1">
      <c r="X717" s="2"/>
    </row>
    <row r="718" spans="24:24" ht="15.75" hidden="1" customHeight="1">
      <c r="X718" s="2"/>
    </row>
    <row r="719" spans="24:24" ht="15.75" hidden="1" customHeight="1">
      <c r="X719" s="2"/>
    </row>
    <row r="720" spans="24:24" ht="15.75" hidden="1" customHeight="1">
      <c r="X720" s="2"/>
    </row>
    <row r="721" spans="24:24" ht="15.75" hidden="1" customHeight="1">
      <c r="X721" s="2"/>
    </row>
    <row r="722" spans="24:24" ht="15.75" hidden="1" customHeight="1">
      <c r="X722" s="2"/>
    </row>
    <row r="723" spans="24:24" ht="15.75" hidden="1" customHeight="1">
      <c r="X723" s="2"/>
    </row>
    <row r="724" spans="24:24" ht="15.75" hidden="1" customHeight="1">
      <c r="X724" s="2"/>
    </row>
    <row r="725" spans="24:24" ht="15.75" hidden="1" customHeight="1">
      <c r="X725" s="2"/>
    </row>
    <row r="726" spans="24:24" ht="15.75" hidden="1" customHeight="1">
      <c r="X726" s="2"/>
    </row>
    <row r="727" spans="24:24" ht="15.75" hidden="1" customHeight="1">
      <c r="X727" s="2"/>
    </row>
    <row r="728" spans="24:24" ht="15.75" hidden="1" customHeight="1">
      <c r="X728" s="2"/>
    </row>
    <row r="729" spans="24:24" ht="15.75" hidden="1" customHeight="1">
      <c r="X729" s="2"/>
    </row>
    <row r="730" spans="24:24" ht="15.75" hidden="1" customHeight="1">
      <c r="X730" s="2"/>
    </row>
    <row r="731" spans="24:24" ht="15.75" hidden="1" customHeight="1">
      <c r="X731" s="2"/>
    </row>
    <row r="732" spans="24:24" ht="15.75" hidden="1" customHeight="1">
      <c r="X732" s="2"/>
    </row>
    <row r="733" spans="24:24" ht="15.75" hidden="1" customHeight="1">
      <c r="X733" s="2"/>
    </row>
    <row r="734" spans="24:24" ht="15.75" hidden="1" customHeight="1">
      <c r="X734" s="2"/>
    </row>
    <row r="735" spans="24:24" ht="15.75" hidden="1" customHeight="1">
      <c r="X735" s="2"/>
    </row>
    <row r="736" spans="24:24" ht="15.75" hidden="1" customHeight="1">
      <c r="X736" s="2"/>
    </row>
    <row r="737" spans="24:24" ht="15.75" hidden="1" customHeight="1">
      <c r="X737" s="2"/>
    </row>
    <row r="738" spans="24:24" ht="15.75" hidden="1" customHeight="1">
      <c r="X738" s="2"/>
    </row>
    <row r="739" spans="24:24" ht="15.75" hidden="1" customHeight="1">
      <c r="X739" s="2"/>
    </row>
    <row r="740" spans="24:24" ht="15.75" hidden="1" customHeight="1">
      <c r="X740" s="2"/>
    </row>
    <row r="741" spans="24:24" ht="15.75" hidden="1" customHeight="1">
      <c r="X741" s="2"/>
    </row>
    <row r="742" spans="24:24" ht="15.75" hidden="1" customHeight="1">
      <c r="X742" s="2"/>
    </row>
    <row r="743" spans="24:24" ht="15.75" hidden="1" customHeight="1">
      <c r="X743" s="2"/>
    </row>
    <row r="744" spans="24:24" ht="15.75" hidden="1" customHeight="1">
      <c r="X744" s="2"/>
    </row>
    <row r="745" spans="24:24" ht="15.75" hidden="1" customHeight="1">
      <c r="X745" s="2"/>
    </row>
    <row r="746" spans="24:24" ht="15.75" hidden="1" customHeight="1">
      <c r="X746" s="2"/>
    </row>
    <row r="747" spans="24:24" ht="15.75" hidden="1" customHeight="1">
      <c r="X747" s="2"/>
    </row>
    <row r="748" spans="24:24" ht="15.75" hidden="1" customHeight="1">
      <c r="X748" s="2"/>
    </row>
    <row r="749" spans="24:24" ht="15.75" hidden="1" customHeight="1">
      <c r="X749" s="2"/>
    </row>
    <row r="750" spans="24:24" ht="15.75" hidden="1" customHeight="1">
      <c r="X750" s="2"/>
    </row>
    <row r="751" spans="24:24" ht="15.75" hidden="1" customHeight="1">
      <c r="X751" s="2"/>
    </row>
    <row r="752" spans="24:24" ht="15.75" hidden="1" customHeight="1">
      <c r="X752" s="2"/>
    </row>
    <row r="753" spans="24:24" ht="15.75" hidden="1" customHeight="1">
      <c r="X753" s="2"/>
    </row>
    <row r="754" spans="24:24" ht="15.75" hidden="1" customHeight="1">
      <c r="X754" s="2"/>
    </row>
    <row r="755" spans="24:24" ht="15.75" hidden="1" customHeight="1">
      <c r="X755" s="2"/>
    </row>
    <row r="756" spans="24:24" ht="15.75" hidden="1" customHeight="1">
      <c r="X756" s="2"/>
    </row>
    <row r="757" spans="24:24" ht="15.75" hidden="1" customHeight="1">
      <c r="X757" s="2"/>
    </row>
    <row r="758" spans="24:24" ht="15.75" hidden="1" customHeight="1">
      <c r="X758" s="2"/>
    </row>
    <row r="759" spans="24:24" ht="15.75" hidden="1" customHeight="1">
      <c r="X759" s="2"/>
    </row>
    <row r="760" spans="24:24" ht="15.75" hidden="1" customHeight="1">
      <c r="X760" s="2"/>
    </row>
    <row r="761" spans="24:24" ht="15.75" hidden="1" customHeight="1">
      <c r="X761" s="2"/>
    </row>
    <row r="762" spans="24:24" ht="15.75" hidden="1" customHeight="1">
      <c r="X762" s="2"/>
    </row>
    <row r="763" spans="24:24" ht="15.75" hidden="1" customHeight="1">
      <c r="X763" s="2"/>
    </row>
    <row r="764" spans="24:24" ht="15.75" hidden="1" customHeight="1">
      <c r="X764" s="2"/>
    </row>
    <row r="765" spans="24:24" ht="15.75" hidden="1" customHeight="1">
      <c r="X765" s="2"/>
    </row>
    <row r="766" spans="24:24" ht="15.75" hidden="1" customHeight="1">
      <c r="X766" s="2"/>
    </row>
    <row r="767" spans="24:24" ht="15.75" hidden="1" customHeight="1">
      <c r="X767" s="2"/>
    </row>
    <row r="768" spans="24:24" ht="15.75" hidden="1" customHeight="1">
      <c r="X768" s="2"/>
    </row>
    <row r="769" spans="24:24" ht="15.75" hidden="1" customHeight="1">
      <c r="X769" s="2"/>
    </row>
    <row r="770" spans="24:24" ht="15.75" hidden="1" customHeight="1">
      <c r="X770" s="2"/>
    </row>
    <row r="771" spans="24:24" ht="15.75" hidden="1" customHeight="1">
      <c r="X771" s="2"/>
    </row>
    <row r="772" spans="24:24" ht="15.75" hidden="1" customHeight="1">
      <c r="X772" s="2"/>
    </row>
    <row r="773" spans="24:24" ht="15.75" hidden="1" customHeight="1">
      <c r="X773" s="2"/>
    </row>
    <row r="774" spans="24:24" ht="15.75" hidden="1" customHeight="1">
      <c r="X774" s="2"/>
    </row>
    <row r="775" spans="24:24" ht="15.75" hidden="1" customHeight="1">
      <c r="X775" s="2"/>
    </row>
    <row r="776" spans="24:24" ht="15.75" hidden="1" customHeight="1">
      <c r="X776" s="2"/>
    </row>
    <row r="777" spans="24:24" ht="15.75" hidden="1" customHeight="1">
      <c r="X777" s="2"/>
    </row>
    <row r="778" spans="24:24" ht="15.75" hidden="1" customHeight="1">
      <c r="X778" s="2"/>
    </row>
    <row r="779" spans="24:24" ht="15.75" hidden="1" customHeight="1">
      <c r="X779" s="2"/>
    </row>
    <row r="780" spans="24:24" ht="15.75" hidden="1" customHeight="1">
      <c r="X780" s="2"/>
    </row>
    <row r="781" spans="24:24" ht="15.75" hidden="1" customHeight="1">
      <c r="X781" s="2"/>
    </row>
    <row r="782" spans="24:24" ht="15.75" hidden="1" customHeight="1">
      <c r="X782" s="2"/>
    </row>
    <row r="783" spans="24:24" ht="15.75" hidden="1" customHeight="1">
      <c r="X783" s="2"/>
    </row>
    <row r="784" spans="24:24" ht="15.75" hidden="1" customHeight="1">
      <c r="X784" s="2"/>
    </row>
    <row r="785" spans="24:24" ht="15.75" hidden="1" customHeight="1">
      <c r="X785" s="2"/>
    </row>
    <row r="786" spans="24:24" ht="15.75" hidden="1" customHeight="1">
      <c r="X786" s="2"/>
    </row>
    <row r="787" spans="24:24" ht="15.75" hidden="1" customHeight="1">
      <c r="X787" s="2"/>
    </row>
    <row r="788" spans="24:24" ht="15.75" hidden="1" customHeight="1">
      <c r="X788" s="2"/>
    </row>
    <row r="789" spans="24:24" ht="15.75" hidden="1" customHeight="1">
      <c r="X789" s="2"/>
    </row>
    <row r="790" spans="24:24" ht="15.75" hidden="1" customHeight="1">
      <c r="X790" s="2"/>
    </row>
    <row r="791" spans="24:24" ht="15.75" hidden="1" customHeight="1">
      <c r="X791" s="2"/>
    </row>
    <row r="792" spans="24:24" ht="15.75" hidden="1" customHeight="1">
      <c r="X792" s="2"/>
    </row>
    <row r="793" spans="24:24" ht="15.75" hidden="1" customHeight="1">
      <c r="X793" s="2"/>
    </row>
    <row r="794" spans="24:24" ht="15.75" hidden="1" customHeight="1">
      <c r="X794" s="2"/>
    </row>
    <row r="795" spans="24:24" ht="15.75" hidden="1" customHeight="1">
      <c r="X795" s="2"/>
    </row>
    <row r="796" spans="24:24" ht="15.75" hidden="1" customHeight="1">
      <c r="X796" s="2"/>
    </row>
    <row r="797" spans="24:24" ht="15.75" hidden="1" customHeight="1">
      <c r="X797" s="2"/>
    </row>
    <row r="798" spans="24:24" ht="15.75" hidden="1" customHeight="1">
      <c r="X798" s="2"/>
    </row>
    <row r="799" spans="24:24" ht="15.75" hidden="1" customHeight="1">
      <c r="X799" s="2"/>
    </row>
    <row r="800" spans="24:24" ht="15.75" hidden="1" customHeight="1">
      <c r="X800" s="2"/>
    </row>
    <row r="801" spans="24:24" ht="15.75" hidden="1" customHeight="1">
      <c r="X801" s="2"/>
    </row>
    <row r="802" spans="24:24" ht="15.75" hidden="1" customHeight="1">
      <c r="X802" s="2"/>
    </row>
    <row r="803" spans="24:24" ht="15.75" hidden="1" customHeight="1">
      <c r="X803" s="2"/>
    </row>
    <row r="804" spans="24:24" ht="15.75" hidden="1" customHeight="1">
      <c r="X804" s="2"/>
    </row>
    <row r="805" spans="24:24" ht="15.75" hidden="1" customHeight="1">
      <c r="X805" s="2"/>
    </row>
    <row r="806" spans="24:24" ht="15.75" hidden="1" customHeight="1">
      <c r="X806" s="2"/>
    </row>
    <row r="807" spans="24:24" ht="15.75" hidden="1" customHeight="1">
      <c r="X807" s="2"/>
    </row>
    <row r="808" spans="24:24" ht="15.75" hidden="1" customHeight="1">
      <c r="X808" s="2"/>
    </row>
    <row r="809" spans="24:24" ht="15.75" hidden="1" customHeight="1">
      <c r="X809" s="2"/>
    </row>
    <row r="810" spans="24:24" ht="15.75" hidden="1" customHeight="1">
      <c r="X810" s="2"/>
    </row>
    <row r="811" spans="24:24" ht="15.75" hidden="1" customHeight="1">
      <c r="X811" s="2"/>
    </row>
    <row r="812" spans="24:24" ht="15.75" hidden="1" customHeight="1">
      <c r="X812" s="2"/>
    </row>
    <row r="813" spans="24:24" ht="15.75" hidden="1" customHeight="1">
      <c r="X813" s="2"/>
    </row>
    <row r="814" spans="24:24" ht="15.75" hidden="1" customHeight="1">
      <c r="X814" s="2"/>
    </row>
    <row r="815" spans="24:24" ht="15.75" hidden="1" customHeight="1">
      <c r="X815" s="2"/>
    </row>
    <row r="816" spans="24:24" ht="15.75" hidden="1" customHeight="1">
      <c r="X816" s="2"/>
    </row>
    <row r="817" spans="24:24" ht="15.75" hidden="1" customHeight="1">
      <c r="X817" s="2"/>
    </row>
    <row r="818" spans="24:24" ht="15.75" hidden="1" customHeight="1">
      <c r="X818" s="2"/>
    </row>
    <row r="819" spans="24:24" ht="15.75" hidden="1" customHeight="1">
      <c r="X819" s="2"/>
    </row>
    <row r="820" spans="24:24" ht="15.75" hidden="1" customHeight="1">
      <c r="X820" s="2"/>
    </row>
    <row r="821" spans="24:24" ht="15.75" hidden="1" customHeight="1">
      <c r="X821" s="2"/>
    </row>
    <row r="822" spans="24:24" ht="15.75" hidden="1" customHeight="1">
      <c r="X822" s="2"/>
    </row>
    <row r="823" spans="24:24" ht="15.75" hidden="1" customHeight="1">
      <c r="X823" s="2"/>
    </row>
    <row r="824" spans="24:24" ht="15.75" hidden="1" customHeight="1">
      <c r="X824" s="2"/>
    </row>
    <row r="825" spans="24:24" ht="15.75" hidden="1" customHeight="1">
      <c r="X825" s="2"/>
    </row>
    <row r="826" spans="24:24" ht="15.75" hidden="1" customHeight="1">
      <c r="X826" s="2"/>
    </row>
    <row r="827" spans="24:24" ht="15.75" hidden="1" customHeight="1">
      <c r="X827" s="2"/>
    </row>
    <row r="828" spans="24:24" ht="15.75" hidden="1" customHeight="1">
      <c r="X828" s="2"/>
    </row>
    <row r="829" spans="24:24" ht="15.75" hidden="1" customHeight="1">
      <c r="X829" s="2"/>
    </row>
    <row r="830" spans="24:24" ht="15.75" hidden="1" customHeight="1">
      <c r="X830" s="2"/>
    </row>
    <row r="831" spans="24:24" ht="15.75" hidden="1" customHeight="1">
      <c r="X831" s="2"/>
    </row>
    <row r="832" spans="24:24" ht="15.75" hidden="1" customHeight="1">
      <c r="X832" s="2"/>
    </row>
    <row r="833" spans="24:24" ht="15.75" hidden="1" customHeight="1">
      <c r="X833" s="2"/>
    </row>
    <row r="834" spans="24:24" ht="15.75" hidden="1" customHeight="1">
      <c r="X834" s="2"/>
    </row>
    <row r="835" spans="24:24" ht="15.75" hidden="1" customHeight="1">
      <c r="X835" s="2"/>
    </row>
    <row r="836" spans="24:24" ht="15.75" hidden="1" customHeight="1">
      <c r="X836" s="2"/>
    </row>
    <row r="837" spans="24:24" ht="15.75" hidden="1" customHeight="1">
      <c r="X837" s="2"/>
    </row>
    <row r="838" spans="24:24" ht="15.75" hidden="1" customHeight="1">
      <c r="X838" s="2"/>
    </row>
    <row r="839" spans="24:24" ht="15.75" hidden="1" customHeight="1">
      <c r="X839" s="2"/>
    </row>
    <row r="840" spans="24:24" ht="15.75" hidden="1" customHeight="1">
      <c r="X840" s="2"/>
    </row>
    <row r="841" spans="24:24" ht="15.75" hidden="1" customHeight="1">
      <c r="X841" s="2"/>
    </row>
    <row r="842" spans="24:24" ht="15.75" hidden="1" customHeight="1">
      <c r="X842" s="2"/>
    </row>
    <row r="843" spans="24:24" ht="15.75" hidden="1" customHeight="1">
      <c r="X843" s="2"/>
    </row>
    <row r="844" spans="24:24" ht="15.75" hidden="1" customHeight="1">
      <c r="X844" s="2"/>
    </row>
    <row r="845" spans="24:24" ht="15.75" hidden="1" customHeight="1">
      <c r="X845" s="2"/>
    </row>
    <row r="846" spans="24:24" ht="15.75" hidden="1" customHeight="1">
      <c r="X846" s="2"/>
    </row>
    <row r="847" spans="24:24" ht="15.75" hidden="1" customHeight="1">
      <c r="X847" s="2"/>
    </row>
    <row r="848" spans="24:24" ht="15.75" hidden="1" customHeight="1">
      <c r="X848" s="2"/>
    </row>
    <row r="849" spans="24:24" ht="15.75" hidden="1" customHeight="1">
      <c r="X849" s="2"/>
    </row>
    <row r="850" spans="24:24" ht="15.75" hidden="1" customHeight="1">
      <c r="X850" s="2"/>
    </row>
    <row r="851" spans="24:24" ht="15.75" hidden="1" customHeight="1">
      <c r="X851" s="2"/>
    </row>
    <row r="852" spans="24:24" ht="15.75" hidden="1" customHeight="1">
      <c r="X852" s="2"/>
    </row>
    <row r="853" spans="24:24" ht="15.75" hidden="1" customHeight="1">
      <c r="X853" s="2"/>
    </row>
    <row r="854" spans="24:24" ht="15.75" hidden="1" customHeight="1">
      <c r="X854" s="2"/>
    </row>
    <row r="855" spans="24:24" ht="15.75" hidden="1" customHeight="1">
      <c r="X855" s="2"/>
    </row>
    <row r="856" spans="24:24" ht="15.75" hidden="1" customHeight="1">
      <c r="X856" s="2"/>
    </row>
    <row r="857" spans="24:24" ht="15.75" hidden="1" customHeight="1">
      <c r="X857" s="2"/>
    </row>
    <row r="858" spans="24:24" ht="15.75" hidden="1" customHeight="1">
      <c r="X858" s="2"/>
    </row>
    <row r="859" spans="24:24" ht="15.75" hidden="1" customHeight="1">
      <c r="X859" s="2"/>
    </row>
    <row r="860" spans="24:24" ht="15.75" hidden="1" customHeight="1">
      <c r="X860" s="2"/>
    </row>
    <row r="861" spans="24:24" ht="15.75" hidden="1" customHeight="1">
      <c r="X861" s="2"/>
    </row>
    <row r="862" spans="24:24" ht="15.75" hidden="1" customHeight="1">
      <c r="X862" s="2"/>
    </row>
    <row r="863" spans="24:24" ht="15.75" hidden="1" customHeight="1">
      <c r="X863" s="2"/>
    </row>
    <row r="864" spans="24:24" ht="15.75" hidden="1" customHeight="1">
      <c r="X864" s="2"/>
    </row>
    <row r="865" spans="24:24" ht="15.75" hidden="1" customHeight="1">
      <c r="X865" s="2"/>
    </row>
    <row r="866" spans="24:24" ht="15.75" hidden="1" customHeight="1">
      <c r="X866" s="2"/>
    </row>
    <row r="867" spans="24:24" ht="15.75" hidden="1" customHeight="1">
      <c r="X867" s="2"/>
    </row>
    <row r="868" spans="24:24" ht="15.75" hidden="1" customHeight="1">
      <c r="X868" s="2"/>
    </row>
    <row r="869" spans="24:24" ht="15.75" hidden="1" customHeight="1">
      <c r="X869" s="2"/>
    </row>
    <row r="870" spans="24:24" ht="15.75" hidden="1" customHeight="1">
      <c r="X870" s="2"/>
    </row>
    <row r="871" spans="24:24" ht="15.75" hidden="1" customHeight="1">
      <c r="X871" s="2"/>
    </row>
    <row r="872" spans="24:24" ht="15.75" hidden="1" customHeight="1">
      <c r="X872" s="2"/>
    </row>
    <row r="873" spans="24:24" ht="15.75" hidden="1" customHeight="1">
      <c r="X873" s="2"/>
    </row>
    <row r="874" spans="24:24" ht="15.75" hidden="1" customHeight="1">
      <c r="X874" s="2"/>
    </row>
    <row r="875" spans="24:24" ht="15.75" hidden="1" customHeight="1">
      <c r="X875" s="2"/>
    </row>
    <row r="876" spans="24:24" ht="15.75" hidden="1" customHeight="1">
      <c r="X876" s="2"/>
    </row>
    <row r="877" spans="24:24" ht="15.75" hidden="1" customHeight="1">
      <c r="X877" s="2"/>
    </row>
    <row r="878" spans="24:24" ht="15.75" hidden="1" customHeight="1">
      <c r="X878" s="2"/>
    </row>
    <row r="879" spans="24:24" ht="15.75" hidden="1" customHeight="1">
      <c r="X879" s="2"/>
    </row>
    <row r="880" spans="24:24" ht="15.75" hidden="1" customHeight="1">
      <c r="X880" s="2"/>
    </row>
    <row r="881" spans="24:24" ht="15.75" hidden="1" customHeight="1">
      <c r="X881" s="2"/>
    </row>
    <row r="882" spans="24:24" ht="15.75" hidden="1" customHeight="1">
      <c r="X882" s="2"/>
    </row>
    <row r="883" spans="24:24" ht="15.75" hidden="1" customHeight="1">
      <c r="X883" s="2"/>
    </row>
    <row r="884" spans="24:24" ht="15.75" hidden="1" customHeight="1">
      <c r="X884" s="2"/>
    </row>
    <row r="885" spans="24:24" ht="15.75" hidden="1" customHeight="1">
      <c r="X885" s="2"/>
    </row>
    <row r="886" spans="24:24" ht="15.75" hidden="1" customHeight="1">
      <c r="X886" s="2"/>
    </row>
    <row r="887" spans="24:24" ht="15.75" hidden="1" customHeight="1">
      <c r="X887" s="2"/>
    </row>
    <row r="888" spans="24:24" ht="15.75" hidden="1" customHeight="1">
      <c r="X888" s="2"/>
    </row>
    <row r="889" spans="24:24" ht="15.75" hidden="1" customHeight="1">
      <c r="X889" s="2"/>
    </row>
    <row r="890" spans="24:24" ht="15.75" hidden="1" customHeight="1">
      <c r="X890" s="2"/>
    </row>
    <row r="891" spans="24:24" ht="15.75" hidden="1" customHeight="1">
      <c r="X891" s="2"/>
    </row>
    <row r="892" spans="24:24" ht="15.75" hidden="1" customHeight="1">
      <c r="X892" s="2"/>
    </row>
    <row r="893" spans="24:24" ht="15.75" hidden="1" customHeight="1">
      <c r="X893" s="2"/>
    </row>
    <row r="894" spans="24:24" ht="15.75" hidden="1" customHeight="1">
      <c r="X894" s="2"/>
    </row>
    <row r="895" spans="24:24" ht="15.75" hidden="1" customHeight="1">
      <c r="X895" s="2"/>
    </row>
    <row r="896" spans="24:24" ht="15.75" hidden="1" customHeight="1">
      <c r="X896" s="2"/>
    </row>
    <row r="897" spans="24:24" ht="15.75" hidden="1" customHeight="1">
      <c r="X897" s="2"/>
    </row>
    <row r="898" spans="24:24" ht="15.75" hidden="1" customHeight="1">
      <c r="X898" s="2"/>
    </row>
    <row r="899" spans="24:24" ht="15.75" hidden="1" customHeight="1">
      <c r="X899" s="2"/>
    </row>
    <row r="900" spans="24:24" ht="15.75" hidden="1" customHeight="1">
      <c r="X900" s="2"/>
    </row>
    <row r="901" spans="24:24" ht="15.75" hidden="1" customHeight="1">
      <c r="X901" s="2"/>
    </row>
    <row r="902" spans="24:24" ht="15.75" hidden="1" customHeight="1">
      <c r="X902" s="2"/>
    </row>
    <row r="903" spans="24:24" ht="15.75" hidden="1" customHeight="1">
      <c r="X903" s="2"/>
    </row>
    <row r="904" spans="24:24" ht="15.75" hidden="1" customHeight="1">
      <c r="X904" s="2"/>
    </row>
    <row r="905" spans="24:24" ht="15.75" hidden="1" customHeight="1">
      <c r="X905" s="2"/>
    </row>
    <row r="906" spans="24:24" ht="15.75" hidden="1" customHeight="1">
      <c r="X906" s="2"/>
    </row>
    <row r="907" spans="24:24" ht="15.75" hidden="1" customHeight="1">
      <c r="X907" s="2"/>
    </row>
    <row r="908" spans="24:24" ht="15.75" hidden="1" customHeight="1">
      <c r="X908" s="2"/>
    </row>
    <row r="909" spans="24:24" ht="15.75" hidden="1" customHeight="1">
      <c r="X909" s="2"/>
    </row>
    <row r="910" spans="24:24" ht="15.75" hidden="1" customHeight="1">
      <c r="X910" s="2"/>
    </row>
    <row r="911" spans="24:24" ht="15.75" hidden="1" customHeight="1">
      <c r="X911" s="2"/>
    </row>
    <row r="912" spans="24:24" ht="15.75" hidden="1" customHeight="1">
      <c r="X912" s="2"/>
    </row>
    <row r="913" spans="24:24" ht="15.75" hidden="1" customHeight="1">
      <c r="X913" s="2"/>
    </row>
    <row r="914" spans="24:24" ht="15.75" hidden="1" customHeight="1">
      <c r="X914" s="2"/>
    </row>
    <row r="915" spans="24:24" ht="15.75" hidden="1" customHeight="1">
      <c r="X915" s="2"/>
    </row>
    <row r="916" spans="24:24" ht="15.75" hidden="1" customHeight="1">
      <c r="X916" s="2"/>
    </row>
    <row r="917" spans="24:24" ht="15.75" hidden="1" customHeight="1">
      <c r="X917" s="2"/>
    </row>
    <row r="918" spans="24:24" ht="15.75" hidden="1" customHeight="1">
      <c r="X918" s="2"/>
    </row>
    <row r="919" spans="24:24" ht="15.75" hidden="1" customHeight="1">
      <c r="X919" s="2"/>
    </row>
    <row r="920" spans="24:24" ht="15.75" hidden="1" customHeight="1">
      <c r="X920" s="2"/>
    </row>
    <row r="921" spans="24:24" ht="15.75" hidden="1" customHeight="1">
      <c r="X921" s="2"/>
    </row>
    <row r="922" spans="24:24" ht="15.75" hidden="1" customHeight="1">
      <c r="X922" s="2"/>
    </row>
    <row r="923" spans="24:24" ht="15.75" hidden="1" customHeight="1">
      <c r="X923" s="2"/>
    </row>
    <row r="924" spans="24:24" ht="15.75" hidden="1" customHeight="1">
      <c r="X924" s="2"/>
    </row>
    <row r="925" spans="24:24" ht="15.75" hidden="1" customHeight="1">
      <c r="X925" s="2"/>
    </row>
    <row r="926" spans="24:24" ht="15.75" hidden="1" customHeight="1">
      <c r="X926" s="2"/>
    </row>
    <row r="927" spans="24:24" ht="15.75" hidden="1" customHeight="1">
      <c r="X927" s="2"/>
    </row>
    <row r="928" spans="24:24" ht="15.75" hidden="1" customHeight="1">
      <c r="X928" s="2"/>
    </row>
    <row r="929" spans="24:24" ht="15.75" hidden="1" customHeight="1">
      <c r="X929" s="2"/>
    </row>
    <row r="930" spans="24:24" ht="15.75" hidden="1" customHeight="1">
      <c r="X930" s="2"/>
    </row>
    <row r="931" spans="24:24" ht="15.75" hidden="1" customHeight="1">
      <c r="X931" s="2"/>
    </row>
    <row r="932" spans="24:24" ht="15.75" hidden="1" customHeight="1">
      <c r="X932" s="2"/>
    </row>
    <row r="933" spans="24:24" ht="15.75" hidden="1" customHeight="1">
      <c r="X933" s="2"/>
    </row>
    <row r="934" spans="24:24" ht="15.75" hidden="1" customHeight="1">
      <c r="X934" s="2"/>
    </row>
    <row r="935" spans="24:24" ht="15.75" hidden="1" customHeight="1">
      <c r="X935" s="2"/>
    </row>
    <row r="936" spans="24:24" ht="15.75" hidden="1" customHeight="1">
      <c r="X936" s="2"/>
    </row>
    <row r="937" spans="24:24" ht="15.75" hidden="1" customHeight="1">
      <c r="X937" s="2"/>
    </row>
    <row r="938" spans="24:24" ht="15.75" hidden="1" customHeight="1">
      <c r="X938" s="2"/>
    </row>
    <row r="939" spans="24:24" ht="15.75" hidden="1" customHeight="1">
      <c r="X939" s="2"/>
    </row>
    <row r="940" spans="24:24" ht="15.75" hidden="1" customHeight="1">
      <c r="X940" s="2"/>
    </row>
    <row r="941" spans="24:24" ht="15.75" hidden="1" customHeight="1">
      <c r="X941" s="2"/>
    </row>
    <row r="942" spans="24:24" ht="15.75" hidden="1" customHeight="1">
      <c r="X942" s="2"/>
    </row>
    <row r="943" spans="24:24" ht="15.75" hidden="1" customHeight="1">
      <c r="X943" s="2"/>
    </row>
    <row r="944" spans="24:24" ht="15.75" hidden="1" customHeight="1">
      <c r="X944" s="2"/>
    </row>
    <row r="945" spans="24:24" ht="15.75" hidden="1" customHeight="1">
      <c r="X945" s="2"/>
    </row>
    <row r="946" spans="24:24" ht="15.75" hidden="1" customHeight="1">
      <c r="X946" s="2"/>
    </row>
    <row r="947" spans="24:24" ht="15.75" hidden="1" customHeight="1">
      <c r="X947" s="2"/>
    </row>
    <row r="948" spans="24:24" ht="15.75" hidden="1" customHeight="1">
      <c r="X948" s="2"/>
    </row>
    <row r="949" spans="24:24" ht="15.75" hidden="1" customHeight="1">
      <c r="X949" s="2"/>
    </row>
    <row r="950" spans="24:24" ht="15.75" hidden="1" customHeight="1">
      <c r="X950" s="2"/>
    </row>
    <row r="951" spans="24:24" ht="15.75" hidden="1" customHeight="1">
      <c r="X951" s="2"/>
    </row>
    <row r="952" spans="24:24" ht="15.75" hidden="1" customHeight="1">
      <c r="X952" s="2"/>
    </row>
    <row r="953" spans="24:24" ht="15.75" hidden="1" customHeight="1">
      <c r="X953" s="2"/>
    </row>
    <row r="954" spans="24:24" ht="15.75" hidden="1" customHeight="1">
      <c r="X954" s="2"/>
    </row>
    <row r="955" spans="24:24" ht="15.75" hidden="1" customHeight="1">
      <c r="X955" s="2"/>
    </row>
    <row r="956" spans="24:24" ht="15.75" hidden="1" customHeight="1">
      <c r="X956" s="2"/>
    </row>
    <row r="957" spans="24:24" ht="15.75" hidden="1" customHeight="1">
      <c r="X957" s="2"/>
    </row>
    <row r="958" spans="24:24" ht="15.75" hidden="1" customHeight="1">
      <c r="X958" s="2"/>
    </row>
    <row r="959" spans="24:24" ht="15.75" hidden="1" customHeight="1">
      <c r="X959" s="2"/>
    </row>
    <row r="960" spans="24:24" ht="15.75" hidden="1" customHeight="1">
      <c r="X960" s="2"/>
    </row>
    <row r="961" spans="24:24" ht="15.75" hidden="1" customHeight="1">
      <c r="X961" s="2"/>
    </row>
    <row r="962" spans="24:24" ht="15.75" hidden="1" customHeight="1">
      <c r="X962" s="2"/>
    </row>
    <row r="963" spans="24:24" ht="15.75" hidden="1" customHeight="1">
      <c r="X963" s="2"/>
    </row>
    <row r="964" spans="24:24" ht="15.75" hidden="1" customHeight="1">
      <c r="X964" s="2"/>
    </row>
    <row r="965" spans="24:24" ht="15.75" hidden="1" customHeight="1">
      <c r="X965" s="2"/>
    </row>
    <row r="966" spans="24:24" ht="15.75" hidden="1" customHeight="1">
      <c r="X966" s="2"/>
    </row>
    <row r="967" spans="24:24" ht="15.75" hidden="1" customHeight="1">
      <c r="X967" s="2"/>
    </row>
    <row r="968" spans="24:24" ht="15.75" hidden="1" customHeight="1">
      <c r="X968" s="2"/>
    </row>
    <row r="969" spans="24:24" ht="15.75" hidden="1" customHeight="1">
      <c r="X969" s="2"/>
    </row>
    <row r="970" spans="24:24" ht="15.75" hidden="1" customHeight="1">
      <c r="X970" s="2"/>
    </row>
    <row r="971" spans="24:24" ht="15.75" hidden="1" customHeight="1">
      <c r="X971" s="2"/>
    </row>
    <row r="972" spans="24:24" ht="15.75" hidden="1" customHeight="1">
      <c r="X972" s="2"/>
    </row>
    <row r="973" spans="24:24" ht="15.75" hidden="1" customHeight="1">
      <c r="X973" s="2"/>
    </row>
    <row r="974" spans="24:24" ht="15.75" hidden="1" customHeight="1">
      <c r="X974" s="2"/>
    </row>
    <row r="975" spans="24:24" ht="15.75" hidden="1" customHeight="1">
      <c r="X975" s="2"/>
    </row>
    <row r="976" spans="24:24" ht="15.75" hidden="1" customHeight="1">
      <c r="X976" s="2"/>
    </row>
    <row r="977" spans="24:24" ht="15.75" hidden="1" customHeight="1">
      <c r="X977" s="2"/>
    </row>
    <row r="978" spans="24:24" ht="15.75" hidden="1" customHeight="1">
      <c r="X978" s="2"/>
    </row>
    <row r="979" spans="24:24" ht="15.75" hidden="1" customHeight="1">
      <c r="X979" s="2"/>
    </row>
    <row r="980" spans="24:24" ht="15.75" hidden="1" customHeight="1">
      <c r="X980" s="2"/>
    </row>
    <row r="981" spans="24:24" ht="15.75" hidden="1" customHeight="1">
      <c r="X981" s="2"/>
    </row>
    <row r="982" spans="24:24" ht="15.75" hidden="1" customHeight="1">
      <c r="X982" s="2"/>
    </row>
    <row r="983" spans="24:24" ht="15.75" hidden="1" customHeight="1">
      <c r="X983" s="2"/>
    </row>
    <row r="984" spans="24:24" ht="15.75" hidden="1" customHeight="1">
      <c r="X984" s="2"/>
    </row>
    <row r="985" spans="24:24" ht="15.75" hidden="1" customHeight="1">
      <c r="X985" s="2"/>
    </row>
    <row r="986" spans="24:24" ht="15.75" hidden="1" customHeight="1">
      <c r="X986" s="2"/>
    </row>
    <row r="987" spans="24:24" ht="15.75" hidden="1" customHeight="1">
      <c r="X987" s="2"/>
    </row>
    <row r="988" spans="24:24" ht="15.75" hidden="1" customHeight="1">
      <c r="X988" s="2"/>
    </row>
    <row r="989" spans="24:24" ht="15.75" hidden="1" customHeight="1">
      <c r="X989" s="2"/>
    </row>
    <row r="990" spans="24:24" ht="15.75" hidden="1" customHeight="1">
      <c r="X990" s="2"/>
    </row>
    <row r="991" spans="24:24" ht="15.75" hidden="1" customHeight="1">
      <c r="X991" s="2"/>
    </row>
    <row r="992" spans="24:24" ht="15.75" hidden="1" customHeight="1">
      <c r="X992" s="2"/>
    </row>
    <row r="993" spans="24:24" ht="15.75" hidden="1" customHeight="1">
      <c r="X993" s="2"/>
    </row>
    <row r="994" spans="24:24" ht="15.75" hidden="1" customHeight="1">
      <c r="X994" s="2"/>
    </row>
    <row r="995" spans="24:24" ht="15.75" hidden="1" customHeight="1">
      <c r="X995" s="2"/>
    </row>
    <row r="996" spans="24:24" ht="15.75" hidden="1" customHeight="1">
      <c r="X996" s="2"/>
    </row>
    <row r="997" spans="24:24" ht="15.75" hidden="1" customHeight="1">
      <c r="X997" s="2"/>
    </row>
    <row r="998" spans="24:24" ht="15.75" hidden="1" customHeight="1">
      <c r="X998" s="2"/>
    </row>
    <row r="999" spans="24:24" ht="15.75" hidden="1" customHeight="1">
      <c r="X999" s="2"/>
    </row>
    <row r="1000" spans="24:24" ht="15.75" hidden="1" customHeight="1">
      <c r="X1000" s="2"/>
    </row>
  </sheetData>
  <sheetProtection algorithmName="SHA-512" hashValue="ChmdoZZCnC7trIgEE3SNM4DOd0EKZTNO2Gq6NE8CgjttZ4zM6pMMvq1xDYogWYpO8NC4HgNWqkPXog2W5BszTQ==" saltValue="DEcN7HPkJLoWl2HWGVYQlA==" spinCount="100000" sheet="1" objects="1" scenarios="1" selectLockedCells="1"/>
  <mergeCells count="4">
    <mergeCell ref="H2:J2"/>
    <mergeCell ref="K2:M2"/>
    <mergeCell ref="N2:P2"/>
    <mergeCell ref="B102:W102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 mei OUD</vt:lpstr>
      <vt:lpstr>14 mei gecorrigeerd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Geert Eshuis</cp:lastModifiedBy>
  <dcterms:created xsi:type="dcterms:W3CDTF">2018-09-28T12:54:03Z</dcterms:created>
  <dcterms:modified xsi:type="dcterms:W3CDTF">2022-06-22T12:11:06Z</dcterms:modified>
</cp:coreProperties>
</file>