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F:\Vleu de Boules\Wedstrijden\2020\1e Zaterdag\"/>
    </mc:Choice>
  </mc:AlternateContent>
  <xr:revisionPtr revIDLastSave="0" documentId="8_{742987D4-781F-4A3E-83E3-A432EC664869}" xr6:coauthVersionLast="45" xr6:coauthVersionMax="45" xr10:uidLastSave="{00000000-0000-0000-0000-000000000000}"/>
  <bookViews>
    <workbookView xWindow="29850" yWindow="0" windowWidth="17265" windowHeight="15285" xr2:uid="{00000000-000D-0000-FFFF-FFFF00000000}"/>
  </bookViews>
  <sheets>
    <sheet name="Blad1 (3)" sheetId="4" r:id="rId1"/>
    <sheet name="Blad1 (2)" sheetId="3" r:id="rId2"/>
    <sheet name="Blad1" sheetId="1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3" l="1"/>
  <c r="I28" i="3"/>
  <c r="H28" i="3"/>
  <c r="G28" i="3"/>
  <c r="F28" i="3"/>
  <c r="E28" i="3"/>
  <c r="D28" i="3"/>
  <c r="C28" i="3"/>
  <c r="B28" i="3"/>
  <c r="P27" i="3"/>
  <c r="O27" i="3"/>
  <c r="N27" i="3"/>
  <c r="M27" i="3"/>
  <c r="L27" i="3"/>
  <c r="P26" i="3"/>
  <c r="O26" i="3"/>
  <c r="N26" i="3"/>
  <c r="M26" i="3"/>
  <c r="P25" i="3"/>
  <c r="O25" i="3"/>
  <c r="N25" i="3"/>
  <c r="M25" i="3"/>
  <c r="L25" i="3"/>
  <c r="P24" i="3"/>
  <c r="O24" i="3"/>
  <c r="N24" i="3"/>
  <c r="M24" i="3"/>
  <c r="L24" i="3"/>
  <c r="P23" i="3"/>
  <c r="O23" i="3"/>
  <c r="N23" i="3"/>
  <c r="M23" i="3"/>
  <c r="L23" i="3"/>
  <c r="P22" i="3"/>
  <c r="O22" i="3"/>
  <c r="N22" i="3"/>
  <c r="M22" i="3"/>
  <c r="L22" i="3"/>
  <c r="P21" i="3"/>
  <c r="O21" i="3"/>
  <c r="N21" i="3"/>
  <c r="M21" i="3"/>
  <c r="L21" i="3"/>
  <c r="P20" i="3"/>
  <c r="O20" i="3"/>
  <c r="N20" i="3"/>
  <c r="M20" i="3"/>
  <c r="L20" i="3"/>
  <c r="P19" i="3"/>
  <c r="O19" i="3"/>
  <c r="N19" i="3"/>
  <c r="M19" i="3"/>
  <c r="L19" i="3"/>
  <c r="P18" i="3"/>
  <c r="O18" i="3"/>
  <c r="N18" i="3"/>
  <c r="M18" i="3"/>
  <c r="L18" i="3"/>
  <c r="P17" i="3"/>
  <c r="O17" i="3"/>
  <c r="N17" i="3"/>
  <c r="M17" i="3"/>
  <c r="L17" i="3"/>
  <c r="P16" i="3"/>
  <c r="O16" i="3"/>
  <c r="N16" i="3"/>
  <c r="M16" i="3"/>
  <c r="L16" i="3"/>
  <c r="P15" i="3"/>
  <c r="O15" i="3"/>
  <c r="N15" i="3"/>
  <c r="M15" i="3"/>
  <c r="L15" i="3"/>
  <c r="P14" i="3"/>
  <c r="O14" i="3"/>
  <c r="N14" i="3"/>
  <c r="M14" i="3"/>
  <c r="L14" i="3"/>
  <c r="P13" i="3"/>
  <c r="O13" i="3"/>
  <c r="N13" i="3"/>
  <c r="M13" i="3"/>
  <c r="L13" i="3"/>
  <c r="P12" i="3"/>
  <c r="O12" i="3"/>
  <c r="N12" i="3"/>
  <c r="M12" i="3"/>
  <c r="L12" i="3"/>
  <c r="K28" i="3"/>
  <c r="P11" i="3"/>
  <c r="O11" i="3"/>
  <c r="N11" i="3"/>
  <c r="M11" i="3"/>
  <c r="L11" i="3"/>
  <c r="P10" i="3"/>
  <c r="O10" i="3"/>
  <c r="N10" i="3"/>
  <c r="M10" i="3"/>
  <c r="L10" i="3"/>
  <c r="P9" i="3"/>
  <c r="O9" i="3"/>
  <c r="N9" i="3"/>
  <c r="M9" i="3"/>
  <c r="L9" i="3"/>
  <c r="P8" i="3"/>
  <c r="O8" i="3"/>
  <c r="N8" i="3"/>
  <c r="M8" i="3"/>
  <c r="L8" i="3"/>
  <c r="P7" i="3"/>
  <c r="O7" i="3"/>
  <c r="N7" i="3"/>
  <c r="M7" i="3"/>
  <c r="L7" i="3"/>
  <c r="P6" i="3"/>
  <c r="O6" i="3"/>
  <c r="N6" i="3"/>
  <c r="M6" i="3"/>
  <c r="L6" i="3"/>
  <c r="P5" i="3"/>
  <c r="O5" i="3"/>
  <c r="N5" i="3"/>
  <c r="M5" i="3"/>
  <c r="L5" i="3"/>
  <c r="P4" i="3"/>
  <c r="O4" i="3"/>
  <c r="N4" i="3"/>
  <c r="M4" i="3"/>
  <c r="L4" i="3"/>
  <c r="P3" i="3"/>
  <c r="O3" i="3"/>
  <c r="N3" i="3"/>
  <c r="M3" i="3"/>
  <c r="L3" i="3"/>
  <c r="P2" i="3"/>
  <c r="O2" i="3"/>
  <c r="N2" i="3"/>
  <c r="M2" i="3"/>
  <c r="L2" i="3"/>
  <c r="P1" i="3"/>
  <c r="O1" i="3"/>
  <c r="N1" i="3"/>
  <c r="M1" i="3"/>
  <c r="L1" i="3"/>
  <c r="Q25" i="3" l="1"/>
  <c r="R22" i="3"/>
  <c r="R27" i="3"/>
  <c r="Q20" i="3"/>
  <c r="Q23" i="3"/>
  <c r="R24" i="3"/>
  <c r="Q27" i="3"/>
  <c r="R21" i="3"/>
  <c r="N28" i="3"/>
  <c r="R13" i="3"/>
  <c r="R17" i="3"/>
  <c r="R1" i="3"/>
  <c r="R6" i="3"/>
  <c r="R25" i="3"/>
  <c r="Q3" i="3"/>
  <c r="R4" i="3"/>
  <c r="Q11" i="3"/>
  <c r="R12" i="3"/>
  <c r="R14" i="3"/>
  <c r="Q5" i="3"/>
  <c r="Q4" i="3"/>
  <c r="R2" i="3"/>
  <c r="Q9" i="3"/>
  <c r="R10" i="3"/>
  <c r="Q18" i="3"/>
  <c r="Q15" i="3"/>
  <c r="R16" i="3"/>
  <c r="R19" i="3"/>
  <c r="Q21" i="3"/>
  <c r="Q12" i="3"/>
  <c r="L28" i="3"/>
  <c r="Q1" i="3"/>
  <c r="R5" i="3"/>
  <c r="Q6" i="3"/>
  <c r="R7" i="3"/>
  <c r="R8" i="3"/>
  <c r="Q10" i="3"/>
  <c r="Q13" i="3"/>
  <c r="Q16" i="3"/>
  <c r="Q24" i="3"/>
  <c r="M28" i="3"/>
  <c r="Q2" i="3"/>
  <c r="R3" i="3"/>
  <c r="Q7" i="3"/>
  <c r="Q8" i="3"/>
  <c r="R9" i="3"/>
  <c r="R11" i="3"/>
  <c r="Q14" i="3"/>
  <c r="R15" i="3"/>
  <c r="Q17" i="3"/>
  <c r="R18" i="3"/>
  <c r="Q19" i="3"/>
  <c r="R20" i="3"/>
  <c r="Q22" i="3"/>
  <c r="R23" i="3"/>
  <c r="R26" i="3"/>
  <c r="O28" i="3"/>
  <c r="C72" i="1"/>
  <c r="D72" i="1"/>
  <c r="E72" i="1"/>
  <c r="F72" i="1"/>
  <c r="G72" i="1"/>
  <c r="H72" i="1"/>
  <c r="I72" i="1"/>
  <c r="J72" i="1"/>
  <c r="K72" i="1"/>
  <c r="B72" i="1"/>
  <c r="P28" i="3" l="1"/>
  <c r="Q28" i="3"/>
  <c r="R28" i="3"/>
  <c r="L27" i="1"/>
  <c r="T2" i="1"/>
  <c r="P67" i="1"/>
  <c r="O67" i="1"/>
  <c r="N67" i="1"/>
  <c r="M67" i="1"/>
  <c r="L67" i="1"/>
  <c r="P66" i="1"/>
  <c r="O66" i="1"/>
  <c r="N66" i="1"/>
  <c r="M66" i="1"/>
  <c r="L66" i="1"/>
  <c r="P65" i="1"/>
  <c r="O65" i="1"/>
  <c r="N65" i="1"/>
  <c r="M65" i="1"/>
  <c r="L65" i="1"/>
  <c r="P64" i="1"/>
  <c r="O64" i="1"/>
  <c r="N64" i="1"/>
  <c r="M64" i="1"/>
  <c r="L64" i="1"/>
  <c r="P63" i="1"/>
  <c r="O63" i="1"/>
  <c r="N63" i="1"/>
  <c r="M63" i="1"/>
  <c r="L63" i="1"/>
  <c r="P62" i="1"/>
  <c r="O62" i="1"/>
  <c r="N62" i="1"/>
  <c r="M62" i="1"/>
  <c r="L62" i="1"/>
  <c r="P61" i="1"/>
  <c r="O61" i="1"/>
  <c r="N61" i="1"/>
  <c r="M61" i="1"/>
  <c r="L61" i="1"/>
  <c r="P60" i="1"/>
  <c r="O60" i="1"/>
  <c r="N60" i="1"/>
  <c r="M60" i="1"/>
  <c r="L60" i="1"/>
  <c r="P59" i="1"/>
  <c r="O59" i="1"/>
  <c r="N59" i="1"/>
  <c r="M59" i="1"/>
  <c r="L59" i="1"/>
  <c r="P58" i="1"/>
  <c r="O58" i="1"/>
  <c r="N58" i="1"/>
  <c r="M58" i="1"/>
  <c r="L58" i="1"/>
  <c r="P57" i="1"/>
  <c r="O57" i="1"/>
  <c r="N57" i="1"/>
  <c r="M57" i="1"/>
  <c r="L57" i="1"/>
  <c r="P56" i="1"/>
  <c r="O56" i="1"/>
  <c r="N56" i="1"/>
  <c r="M56" i="1"/>
  <c r="L56" i="1"/>
  <c r="P55" i="1"/>
  <c r="O55" i="1"/>
  <c r="N55" i="1"/>
  <c r="M55" i="1"/>
  <c r="L55" i="1"/>
  <c r="P54" i="1"/>
  <c r="O54" i="1"/>
  <c r="N54" i="1"/>
  <c r="M54" i="1"/>
  <c r="L54" i="1"/>
  <c r="P53" i="1"/>
  <c r="O53" i="1"/>
  <c r="N53" i="1"/>
  <c r="M53" i="1"/>
  <c r="L53" i="1"/>
  <c r="P52" i="1"/>
  <c r="O52" i="1"/>
  <c r="N52" i="1"/>
  <c r="M52" i="1"/>
  <c r="L52" i="1"/>
  <c r="P51" i="1"/>
  <c r="O51" i="1"/>
  <c r="N51" i="1"/>
  <c r="M51" i="1"/>
  <c r="L51" i="1"/>
  <c r="P50" i="1"/>
  <c r="O50" i="1"/>
  <c r="N50" i="1"/>
  <c r="M50" i="1"/>
  <c r="L50" i="1"/>
  <c r="P49" i="1"/>
  <c r="O49" i="1"/>
  <c r="N49" i="1"/>
  <c r="M49" i="1"/>
  <c r="L49" i="1"/>
  <c r="P48" i="1"/>
  <c r="O48" i="1"/>
  <c r="N48" i="1"/>
  <c r="M48" i="1"/>
  <c r="L48" i="1"/>
  <c r="P47" i="1"/>
  <c r="O47" i="1"/>
  <c r="N47" i="1"/>
  <c r="M47" i="1"/>
  <c r="L47" i="1"/>
  <c r="P46" i="1"/>
  <c r="O46" i="1"/>
  <c r="N46" i="1"/>
  <c r="M46" i="1"/>
  <c r="L46" i="1"/>
  <c r="P45" i="1"/>
  <c r="O45" i="1"/>
  <c r="N45" i="1"/>
  <c r="M45" i="1"/>
  <c r="L45" i="1"/>
  <c r="P44" i="1"/>
  <c r="O44" i="1"/>
  <c r="N44" i="1"/>
  <c r="M44" i="1"/>
  <c r="L44" i="1"/>
  <c r="P43" i="1"/>
  <c r="O43" i="1"/>
  <c r="N43" i="1"/>
  <c r="M43" i="1"/>
  <c r="L43" i="1"/>
  <c r="P42" i="1"/>
  <c r="O42" i="1"/>
  <c r="N42" i="1"/>
  <c r="M42" i="1"/>
  <c r="L42" i="1"/>
  <c r="P41" i="1"/>
  <c r="O41" i="1"/>
  <c r="N41" i="1"/>
  <c r="M41" i="1"/>
  <c r="L41" i="1"/>
  <c r="P40" i="1"/>
  <c r="O40" i="1"/>
  <c r="N40" i="1"/>
  <c r="M40" i="1"/>
  <c r="L40" i="1"/>
  <c r="P39" i="1"/>
  <c r="O39" i="1"/>
  <c r="N39" i="1"/>
  <c r="M39" i="1"/>
  <c r="L39" i="1"/>
  <c r="P38" i="1"/>
  <c r="O38" i="1"/>
  <c r="N38" i="1"/>
  <c r="M38" i="1"/>
  <c r="L38" i="1"/>
  <c r="P37" i="1"/>
  <c r="O37" i="1"/>
  <c r="N37" i="1"/>
  <c r="M37" i="1"/>
  <c r="L37" i="1"/>
  <c r="P36" i="1"/>
  <c r="O36" i="1"/>
  <c r="N36" i="1"/>
  <c r="M36" i="1"/>
  <c r="L36" i="1"/>
  <c r="P35" i="1"/>
  <c r="O35" i="1"/>
  <c r="N35" i="1"/>
  <c r="M35" i="1"/>
  <c r="L35" i="1"/>
  <c r="P34" i="1"/>
  <c r="O34" i="1"/>
  <c r="N34" i="1"/>
  <c r="M34" i="1"/>
  <c r="L34" i="1"/>
  <c r="P33" i="1"/>
  <c r="O33" i="1"/>
  <c r="N33" i="1"/>
  <c r="M33" i="1"/>
  <c r="L33" i="1"/>
  <c r="P32" i="1"/>
  <c r="O32" i="1"/>
  <c r="N32" i="1"/>
  <c r="M32" i="1"/>
  <c r="L32" i="1"/>
  <c r="P31" i="1"/>
  <c r="O31" i="1"/>
  <c r="N31" i="1"/>
  <c r="M31" i="1"/>
  <c r="L31" i="1"/>
  <c r="P30" i="1"/>
  <c r="O30" i="1"/>
  <c r="N30" i="1"/>
  <c r="M30" i="1"/>
  <c r="L30" i="1"/>
  <c r="P29" i="1"/>
  <c r="O29" i="1"/>
  <c r="N29" i="1"/>
  <c r="M29" i="1"/>
  <c r="L29" i="1"/>
  <c r="P28" i="1"/>
  <c r="O28" i="1"/>
  <c r="N28" i="1"/>
  <c r="M28" i="1"/>
  <c r="L28" i="1"/>
  <c r="P27" i="1"/>
  <c r="O27" i="1"/>
  <c r="N27" i="1"/>
  <c r="M27" i="1"/>
  <c r="P26" i="1"/>
  <c r="O26" i="1"/>
  <c r="N26" i="1"/>
  <c r="M26" i="1"/>
  <c r="L26" i="1"/>
  <c r="P25" i="1"/>
  <c r="O25" i="1"/>
  <c r="N25" i="1"/>
  <c r="M25" i="1"/>
  <c r="L25" i="1"/>
  <c r="P24" i="1"/>
  <c r="O24" i="1"/>
  <c r="N24" i="1"/>
  <c r="M24" i="1"/>
  <c r="L24" i="1"/>
  <c r="P23" i="1"/>
  <c r="O23" i="1"/>
  <c r="N23" i="1"/>
  <c r="M23" i="1"/>
  <c r="L23" i="1"/>
  <c r="P22" i="1"/>
  <c r="O22" i="1"/>
  <c r="N22" i="1"/>
  <c r="M22" i="1"/>
  <c r="L22" i="1"/>
  <c r="P21" i="1"/>
  <c r="O21" i="1"/>
  <c r="N21" i="1"/>
  <c r="M21" i="1"/>
  <c r="L21" i="1"/>
  <c r="P20" i="1"/>
  <c r="O20" i="1"/>
  <c r="N20" i="1"/>
  <c r="M20" i="1"/>
  <c r="L20" i="1"/>
  <c r="P19" i="1"/>
  <c r="O19" i="1"/>
  <c r="N19" i="1"/>
  <c r="M19" i="1"/>
  <c r="L19" i="1"/>
  <c r="P18" i="1"/>
  <c r="O18" i="1"/>
  <c r="N18" i="1"/>
  <c r="M18" i="1"/>
  <c r="L18" i="1"/>
  <c r="P17" i="1"/>
  <c r="O17" i="1"/>
  <c r="N17" i="1"/>
  <c r="M17" i="1"/>
  <c r="L17" i="1"/>
  <c r="P16" i="1"/>
  <c r="O16" i="1"/>
  <c r="N16" i="1"/>
  <c r="M16" i="1"/>
  <c r="L16" i="1"/>
  <c r="P15" i="1"/>
  <c r="O15" i="1"/>
  <c r="N15" i="1"/>
  <c r="M15" i="1"/>
  <c r="L15" i="1"/>
  <c r="P14" i="1"/>
  <c r="O14" i="1"/>
  <c r="N14" i="1"/>
  <c r="M14" i="1"/>
  <c r="L14" i="1"/>
  <c r="P13" i="1"/>
  <c r="O13" i="1"/>
  <c r="N13" i="1"/>
  <c r="M13" i="1"/>
  <c r="L13" i="1"/>
  <c r="P12" i="1"/>
  <c r="O12" i="1"/>
  <c r="N12" i="1"/>
  <c r="M12" i="1"/>
  <c r="L12" i="1"/>
  <c r="P11" i="1"/>
  <c r="O11" i="1"/>
  <c r="N11" i="1"/>
  <c r="M11" i="1"/>
  <c r="L11" i="1"/>
  <c r="P10" i="1"/>
  <c r="O10" i="1"/>
  <c r="N10" i="1"/>
  <c r="M10" i="1"/>
  <c r="L10" i="1"/>
  <c r="P9" i="1"/>
  <c r="O9" i="1"/>
  <c r="N9" i="1"/>
  <c r="M9" i="1"/>
  <c r="L9" i="1"/>
  <c r="P8" i="1"/>
  <c r="O8" i="1"/>
  <c r="N8" i="1"/>
  <c r="M8" i="1"/>
  <c r="L8" i="1"/>
  <c r="P7" i="1"/>
  <c r="O7" i="1"/>
  <c r="N7" i="1"/>
  <c r="M7" i="1"/>
  <c r="L7" i="1"/>
  <c r="P6" i="1"/>
  <c r="O6" i="1"/>
  <c r="N6" i="1"/>
  <c r="M6" i="1"/>
  <c r="L6" i="1"/>
  <c r="P5" i="1"/>
  <c r="O5" i="1"/>
  <c r="N5" i="1"/>
  <c r="M5" i="1"/>
  <c r="L5" i="1"/>
  <c r="P4" i="1"/>
  <c r="O4" i="1"/>
  <c r="N4" i="1"/>
  <c r="M4" i="1"/>
  <c r="L4" i="1"/>
  <c r="P3" i="1"/>
  <c r="O3" i="1"/>
  <c r="N3" i="1"/>
  <c r="M3" i="1"/>
  <c r="L3" i="1"/>
  <c r="P2" i="1"/>
  <c r="O2" i="1"/>
  <c r="O72" i="1" s="1"/>
  <c r="N2" i="1"/>
  <c r="M2" i="1"/>
  <c r="L2" i="1"/>
  <c r="L72" i="1" l="1"/>
  <c r="M72" i="1"/>
  <c r="N72" i="1"/>
  <c r="P72" i="1"/>
  <c r="Q30" i="1"/>
  <c r="R30" i="1"/>
  <c r="Q31" i="1"/>
  <c r="R31" i="1"/>
  <c r="Q33" i="1"/>
  <c r="R33" i="1"/>
  <c r="Q34" i="1"/>
  <c r="R34" i="1"/>
  <c r="Q35" i="1"/>
  <c r="R35" i="1"/>
  <c r="Q36" i="1"/>
  <c r="R36" i="1"/>
  <c r="Q37" i="1"/>
  <c r="R37" i="1"/>
  <c r="Q38" i="1"/>
  <c r="R38" i="1"/>
  <c r="Q39" i="1"/>
  <c r="R39" i="1"/>
  <c r="Q40" i="1"/>
  <c r="R40" i="1"/>
  <c r="Q41" i="1"/>
  <c r="R41" i="1"/>
  <c r="Q42" i="1"/>
  <c r="R42" i="1"/>
  <c r="Q43" i="1"/>
  <c r="R43" i="1"/>
  <c r="Q44" i="1"/>
  <c r="R44" i="1"/>
  <c r="Q45" i="1"/>
  <c r="R45" i="1"/>
  <c r="Q46" i="1"/>
  <c r="R46" i="1"/>
  <c r="Q47" i="1"/>
  <c r="R47" i="1"/>
  <c r="Q48" i="1"/>
  <c r="R48" i="1"/>
  <c r="Q49" i="1"/>
  <c r="R49" i="1"/>
  <c r="Q50" i="1"/>
  <c r="R50" i="1"/>
  <c r="Q51" i="1"/>
  <c r="R51" i="1"/>
  <c r="Q52" i="1"/>
  <c r="R52" i="1"/>
  <c r="Q53" i="1"/>
  <c r="R53" i="1"/>
  <c r="Q54" i="1"/>
  <c r="R54" i="1"/>
  <c r="Q55" i="1"/>
  <c r="R55" i="1"/>
  <c r="Q56" i="1"/>
  <c r="R56" i="1"/>
  <c r="Q57" i="1"/>
  <c r="R57" i="1"/>
  <c r="Q58" i="1"/>
  <c r="R58" i="1"/>
  <c r="Q59" i="1"/>
  <c r="R59" i="1"/>
  <c r="Q60" i="1"/>
  <c r="R60" i="1"/>
  <c r="Q61" i="1"/>
  <c r="R61" i="1"/>
  <c r="Q62" i="1"/>
  <c r="R62" i="1"/>
  <c r="Q63" i="1"/>
  <c r="R63" i="1"/>
  <c r="Q64" i="1"/>
  <c r="R64" i="1"/>
  <c r="R65" i="1"/>
  <c r="R66" i="1"/>
  <c r="R67" i="1"/>
  <c r="Q2" i="1"/>
  <c r="R2" i="1"/>
  <c r="Q3" i="1"/>
  <c r="R3" i="1"/>
  <c r="Q4" i="1"/>
  <c r="R4" i="1"/>
  <c r="Q5" i="1"/>
  <c r="R5" i="1"/>
  <c r="Q6" i="1"/>
  <c r="R6" i="1"/>
  <c r="Q7" i="1"/>
  <c r="R7" i="1"/>
  <c r="Q8" i="1"/>
  <c r="R8" i="1"/>
  <c r="Q9" i="1"/>
  <c r="R9" i="1"/>
  <c r="Q10" i="1"/>
  <c r="R10" i="1"/>
  <c r="Q11" i="1"/>
  <c r="R11" i="1"/>
  <c r="Q12" i="1"/>
  <c r="R12" i="1"/>
  <c r="Q13" i="1"/>
  <c r="R13" i="1"/>
  <c r="Q14" i="1"/>
  <c r="R14" i="1"/>
  <c r="Q15" i="1"/>
  <c r="R15" i="1"/>
  <c r="Q16" i="1"/>
  <c r="R16" i="1"/>
  <c r="Q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R32" i="1"/>
  <c r="Q32" i="1"/>
  <c r="Q29" i="1"/>
  <c r="R29" i="1"/>
  <c r="R28" i="1"/>
  <c r="Q28" i="1"/>
  <c r="Q27" i="1"/>
  <c r="R27" i="1"/>
  <c r="R17" i="1"/>
  <c r="Q65" i="1"/>
  <c r="Q66" i="1"/>
  <c r="Q67" i="1"/>
  <c r="R72" i="1" l="1"/>
  <c r="Q72" i="1"/>
</calcChain>
</file>

<file path=xl/sharedStrings.xml><?xml version="1.0" encoding="utf-8"?>
<sst xmlns="http://schemas.openxmlformats.org/spreadsheetml/2006/main" count="401" uniqueCount="153">
  <si>
    <t>Nr.</t>
  </si>
  <si>
    <t>Aanw</t>
  </si>
  <si>
    <t>voornaam</t>
  </si>
  <si>
    <t>voorv.</t>
  </si>
  <si>
    <t>achternaam</t>
  </si>
  <si>
    <t>1e Partij</t>
  </si>
  <si>
    <t>2e Partij</t>
  </si>
  <si>
    <t>3e Partij</t>
  </si>
  <si>
    <t>W/V</t>
  </si>
  <si>
    <t>Saldo</t>
  </si>
  <si>
    <t>Winst</t>
  </si>
  <si>
    <t>Aanwezigen</t>
  </si>
  <si>
    <t>Contr + Shift + a</t>
  </si>
  <si>
    <t>Contr + Shift + n</t>
  </si>
  <si>
    <t>Sorteert de aanwezigen</t>
  </si>
  <si>
    <t>Sorteert de winnaars</t>
  </si>
  <si>
    <t>Zet de lijst terug op nummervolgorde kolom A</t>
  </si>
  <si>
    <t>Contr + Shift + w</t>
  </si>
  <si>
    <t>Werkwijze:</t>
  </si>
  <si>
    <t>Zet in Kolom B een 1 als het lid meespeelt</t>
  </si>
  <si>
    <t>Sorteer de aanwezigen: Druk tegerlijk op de toetsen  Contr, Shift en a</t>
  </si>
  <si>
    <t>De meespelende leden staan nu bovenaan op naamvolgorde</t>
  </si>
  <si>
    <t>Vul de uitslagen in. 1e partij in de kolommen F en G enz</t>
  </si>
  <si>
    <t>Sorteer de winnaars: Druk tegelijk op de toetsen Contr, Shift en w</t>
  </si>
  <si>
    <t>Sorteer na de prijsuitreiking op Nr: Druk tegelijk op de toetsen Conr, Shift en n</t>
  </si>
  <si>
    <t>Aantal</t>
  </si>
  <si>
    <t>Macro's:</t>
  </si>
  <si>
    <t>Kopieer de kolommen F t/m K (1e, 2e en 3e partij)</t>
  </si>
  <si>
    <t>Plak die in het bestand "Euro Nico Romijn 2019 uitslagen" in de maand waarin het toernooi plaatvond</t>
  </si>
  <si>
    <t>Euro Nico Romijn 2019 Uitslagen.xlsx</t>
  </si>
  <si>
    <t>Maria</t>
  </si>
  <si>
    <t xml:space="preserve">van </t>
  </si>
  <si>
    <t>Amstel</t>
  </si>
  <si>
    <t>Henk</t>
  </si>
  <si>
    <t xml:space="preserve"> </t>
  </si>
  <si>
    <t>Bastiaan</t>
  </si>
  <si>
    <t>Bep</t>
  </si>
  <si>
    <t>Bauhaus</t>
  </si>
  <si>
    <t>Martin</t>
  </si>
  <si>
    <t>van</t>
  </si>
  <si>
    <t>Bezu</t>
  </si>
  <si>
    <t>Ria</t>
  </si>
  <si>
    <t>Cor</t>
  </si>
  <si>
    <t>Breukelen</t>
  </si>
  <si>
    <t>Joop</t>
  </si>
  <si>
    <t>Ans</t>
  </si>
  <si>
    <t>Gerrie</t>
  </si>
  <si>
    <t>de</t>
  </si>
  <si>
    <t>Coo</t>
  </si>
  <si>
    <t>Frans</t>
  </si>
  <si>
    <t>Ko</t>
  </si>
  <si>
    <t>Duuren</t>
  </si>
  <si>
    <t>Gerard</t>
  </si>
  <si>
    <t>Elsing</t>
  </si>
  <si>
    <t>Rineke</t>
  </si>
  <si>
    <t>Enserink</t>
  </si>
  <si>
    <t>Evert</t>
  </si>
  <si>
    <t>Eversen</t>
  </si>
  <si>
    <t>Jolanda</t>
  </si>
  <si>
    <t xml:space="preserve">Groeningen </t>
  </si>
  <si>
    <t>Nel</t>
  </si>
  <si>
    <t>Ruud</t>
  </si>
  <si>
    <t>Groot</t>
  </si>
  <si>
    <t>Wil</t>
  </si>
  <si>
    <t>Peter</t>
  </si>
  <si>
    <t>Hogervorst</t>
  </si>
  <si>
    <t xml:space="preserve"> Corrie</t>
  </si>
  <si>
    <t>van de</t>
  </si>
  <si>
    <t>Jans-Akker</t>
  </si>
  <si>
    <t>Jong</t>
  </si>
  <si>
    <t>Daria</t>
  </si>
  <si>
    <t>Kenna</t>
  </si>
  <si>
    <t>Arie</t>
  </si>
  <si>
    <t>van 't</t>
  </si>
  <si>
    <t>Klooster</t>
  </si>
  <si>
    <t>Koet</t>
  </si>
  <si>
    <t>Wim</t>
  </si>
  <si>
    <t>Kouwen</t>
  </si>
  <si>
    <t>Piet</t>
  </si>
  <si>
    <t>Laaren</t>
  </si>
  <si>
    <t xml:space="preserve">Jan </t>
  </si>
  <si>
    <t>Lange</t>
  </si>
  <si>
    <t>An</t>
  </si>
  <si>
    <t>Lijffijt</t>
  </si>
  <si>
    <t>Antonio</t>
  </si>
  <si>
    <t>Mauro</t>
  </si>
  <si>
    <t>Hennie</t>
  </si>
  <si>
    <t>Mulder</t>
  </si>
  <si>
    <t>Jos</t>
  </si>
  <si>
    <t>Oostrum</t>
  </si>
  <si>
    <t>Ine</t>
  </si>
  <si>
    <t>Poelwijk</t>
  </si>
  <si>
    <t>Ron</t>
  </si>
  <si>
    <t>Ras</t>
  </si>
  <si>
    <t>Hr</t>
  </si>
  <si>
    <t>Ree</t>
  </si>
  <si>
    <t>Mw</t>
  </si>
  <si>
    <t>Louis</t>
  </si>
  <si>
    <t>Rijk</t>
  </si>
  <si>
    <t>Bets</t>
  </si>
  <si>
    <t>Romijn</t>
  </si>
  <si>
    <t>Roos</t>
  </si>
  <si>
    <t>Rooseman</t>
  </si>
  <si>
    <t>Annemieke</t>
  </si>
  <si>
    <t>Rothuizen</t>
  </si>
  <si>
    <t>Smit</t>
  </si>
  <si>
    <t>Co</t>
  </si>
  <si>
    <t>Suurmond</t>
  </si>
  <si>
    <t>Gerda</t>
  </si>
  <si>
    <t>James</t>
  </si>
  <si>
    <t>Tji</t>
  </si>
  <si>
    <t>Ton</t>
  </si>
  <si>
    <t>Tuijl</t>
  </si>
  <si>
    <t>Nico</t>
  </si>
  <si>
    <t>Uiterwaal</t>
  </si>
  <si>
    <t>Corrien</t>
  </si>
  <si>
    <t>Rob</t>
  </si>
  <si>
    <t>Veen</t>
  </si>
  <si>
    <t>Albert</t>
  </si>
  <si>
    <t>Verheul</t>
  </si>
  <si>
    <t>Wassink</t>
  </si>
  <si>
    <t>Wilde</t>
  </si>
  <si>
    <t xml:space="preserve">Corrie </t>
  </si>
  <si>
    <t>Fien</t>
  </si>
  <si>
    <t>Wouters</t>
  </si>
  <si>
    <t xml:space="preserve">Ella </t>
  </si>
  <si>
    <t>Kappel</t>
  </si>
  <si>
    <t>gerrit</t>
  </si>
  <si>
    <t>Reinders</t>
  </si>
  <si>
    <t>Osnabrugge</t>
  </si>
  <si>
    <t>andrea</t>
  </si>
  <si>
    <t xml:space="preserve">hans </t>
  </si>
  <si>
    <t>Lammers</t>
  </si>
  <si>
    <t>Rusman</t>
  </si>
  <si>
    <t xml:space="preserve">meindert </t>
  </si>
  <si>
    <t>Minnema</t>
  </si>
  <si>
    <t xml:space="preserve">Cor </t>
  </si>
  <si>
    <t xml:space="preserve">de </t>
  </si>
  <si>
    <t>Boer</t>
  </si>
  <si>
    <t xml:space="preserve">Arie </t>
  </si>
  <si>
    <t xml:space="preserve">Zuijlen                       </t>
  </si>
  <si>
    <t>Keo</t>
  </si>
  <si>
    <t>Grijff</t>
  </si>
  <si>
    <t>Leo</t>
  </si>
  <si>
    <t xml:space="preserve">Arjan </t>
  </si>
  <si>
    <t>Naam</t>
  </si>
  <si>
    <t>1e partij</t>
  </si>
  <si>
    <t>2e partij</t>
  </si>
  <si>
    <t>3e partij</t>
  </si>
  <si>
    <t>Andrea</t>
  </si>
  <si>
    <t>Gerrit</t>
  </si>
  <si>
    <t>Hans</t>
  </si>
  <si>
    <t>Meindert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</si>
</sst>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1" xfId="0" applyFont="1" applyFill="1" applyBorder="1"/>
    <xf numFmtId="0" fontId="1" fillId="0" borderId="1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/>
    <xf numFmtId="0" fontId="0" fillId="0" borderId="0" xfId="0" applyFont="1"/>
    <xf numFmtId="0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0" fillId="0" borderId="3" xfId="0" applyFont="1" applyBorder="1"/>
    <xf numFmtId="0" fontId="3" fillId="0" borderId="3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0" fillId="0" borderId="0" xfId="0" applyFont="1" applyFill="1"/>
    <xf numFmtId="0" fontId="0" fillId="0" borderId="0" xfId="0" applyFont="1" applyBorder="1"/>
    <xf numFmtId="0" fontId="0" fillId="0" borderId="2" xfId="0" applyFont="1" applyBorder="1"/>
    <xf numFmtId="0" fontId="4" fillId="0" borderId="8" xfId="1" applyFill="1" applyBorder="1"/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Gerard%20Woutersen\AppData\Local\Microsoft\Windows\INetCache\Content.Outlook\AppData\Local\Packages\microsoft.windowscommunicationsapps_8wekyb3d8bbwe\LocalState\Files\S0\84\Attachments\Euro%20Nico%20Romijn%202019%20Uitslagen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3"/>
  <dimension ref="A1:O57"/>
  <sheetViews>
    <sheetView tabSelected="1" zoomScale="170" zoomScaleNormal="170" workbookViewId="0">
      <selection activeCell="B11" sqref="B11"/>
    </sheetView>
  </sheetViews>
  <sheetFormatPr defaultColWidth="9.140625" defaultRowHeight="15" x14ac:dyDescent="0.25"/>
  <cols>
    <col min="1" max="1" width="11.140625" style="17" customWidth="1"/>
    <col min="2" max="2" width="6.85546875" style="17" bestFit="1" customWidth="1"/>
    <col min="3" max="3" width="15.42578125" style="17" customWidth="1"/>
    <col min="4" max="11" width="5.7109375" style="5" customWidth="1"/>
    <col min="12" max="12" width="25.28515625" style="5" customWidth="1"/>
    <col min="13" max="16384" width="9.140625" style="5"/>
  </cols>
  <sheetData>
    <row r="1" spans="1:15" x14ac:dyDescent="0.25">
      <c r="A1" s="17" t="s">
        <v>145</v>
      </c>
      <c r="D1" s="5" t="s">
        <v>146</v>
      </c>
      <c r="F1" s="5" t="s">
        <v>147</v>
      </c>
      <c r="H1" s="5" t="s">
        <v>148</v>
      </c>
      <c r="J1" s="5" t="s">
        <v>10</v>
      </c>
      <c r="K1" s="5" t="s">
        <v>9</v>
      </c>
    </row>
    <row r="2" spans="1:15" x14ac:dyDescent="0.25">
      <c r="A2" s="6" t="s">
        <v>58</v>
      </c>
      <c r="B2" s="7" t="s">
        <v>39</v>
      </c>
      <c r="C2" s="6" t="s">
        <v>59</v>
      </c>
      <c r="D2" s="8">
        <v>13</v>
      </c>
      <c r="E2" s="9">
        <v>11</v>
      </c>
      <c r="F2" s="8">
        <v>13</v>
      </c>
      <c r="G2" s="9">
        <v>0</v>
      </c>
      <c r="H2" s="10">
        <v>13</v>
      </c>
      <c r="I2" s="9">
        <v>1</v>
      </c>
      <c r="J2" s="4">
        <v>3</v>
      </c>
      <c r="K2" s="4">
        <v>27</v>
      </c>
      <c r="L2" s="18"/>
      <c r="M2" s="18"/>
      <c r="N2" s="18"/>
      <c r="O2" s="18"/>
    </row>
    <row r="3" spans="1:15" x14ac:dyDescent="0.25">
      <c r="A3" s="6" t="s">
        <v>149</v>
      </c>
      <c r="B3" s="7" t="s">
        <v>31</v>
      </c>
      <c r="C3" s="6" t="s">
        <v>129</v>
      </c>
      <c r="D3" s="8">
        <v>13</v>
      </c>
      <c r="E3" s="12">
        <v>10</v>
      </c>
      <c r="F3" s="11">
        <v>13</v>
      </c>
      <c r="G3" s="12">
        <v>3</v>
      </c>
      <c r="H3" s="13">
        <v>13</v>
      </c>
      <c r="I3" s="12">
        <v>1</v>
      </c>
      <c r="J3" s="4">
        <v>3</v>
      </c>
      <c r="K3" s="4">
        <v>25</v>
      </c>
      <c r="L3" s="18"/>
      <c r="M3" s="18"/>
      <c r="N3" s="18"/>
      <c r="O3" s="18"/>
    </row>
    <row r="4" spans="1:15" x14ac:dyDescent="0.25">
      <c r="A4" s="6" t="s">
        <v>150</v>
      </c>
      <c r="B4" s="7" t="s">
        <v>34</v>
      </c>
      <c r="C4" s="6" t="s">
        <v>128</v>
      </c>
      <c r="D4" s="8">
        <v>13</v>
      </c>
      <c r="E4" s="9">
        <v>10</v>
      </c>
      <c r="F4" s="8">
        <v>13</v>
      </c>
      <c r="G4" s="8">
        <v>11</v>
      </c>
      <c r="H4" s="10">
        <v>13</v>
      </c>
      <c r="I4" s="9">
        <v>11</v>
      </c>
      <c r="J4" s="4">
        <v>3</v>
      </c>
      <c r="K4" s="4">
        <v>7</v>
      </c>
      <c r="L4" s="18"/>
      <c r="M4" s="18"/>
      <c r="N4" s="18"/>
      <c r="O4" s="18"/>
    </row>
    <row r="5" spans="1:15" x14ac:dyDescent="0.25">
      <c r="A5" s="6" t="s">
        <v>38</v>
      </c>
      <c r="B5" s="7" t="s">
        <v>39</v>
      </c>
      <c r="C5" s="6" t="s">
        <v>40</v>
      </c>
      <c r="D5" s="8">
        <v>13</v>
      </c>
      <c r="E5" s="9">
        <v>8</v>
      </c>
      <c r="F5" s="8">
        <v>13</v>
      </c>
      <c r="G5" s="8">
        <v>0</v>
      </c>
      <c r="H5" s="10">
        <v>12</v>
      </c>
      <c r="I5" s="9">
        <v>13</v>
      </c>
      <c r="J5" s="4">
        <v>2</v>
      </c>
      <c r="K5" s="4">
        <v>17</v>
      </c>
      <c r="L5" s="18"/>
      <c r="M5" s="18"/>
      <c r="N5" s="18"/>
      <c r="O5" s="18"/>
    </row>
    <row r="6" spans="1:15" x14ac:dyDescent="0.25">
      <c r="A6" s="6" t="s">
        <v>52</v>
      </c>
      <c r="B6" s="7" t="s">
        <v>34</v>
      </c>
      <c r="C6" s="6" t="s">
        <v>53</v>
      </c>
      <c r="D6" s="11">
        <v>13</v>
      </c>
      <c r="E6" s="12">
        <v>4</v>
      </c>
      <c r="F6" s="11">
        <v>3</v>
      </c>
      <c r="G6" s="12">
        <v>13</v>
      </c>
      <c r="H6" s="13">
        <v>13</v>
      </c>
      <c r="I6" s="12">
        <v>1</v>
      </c>
      <c r="J6" s="4">
        <v>2</v>
      </c>
      <c r="K6" s="4">
        <v>11</v>
      </c>
      <c r="L6" s="18"/>
      <c r="M6" s="18"/>
      <c r="N6" s="18"/>
      <c r="O6" s="18"/>
    </row>
    <row r="7" spans="1:15" x14ac:dyDescent="0.25">
      <c r="A7" s="6" t="s">
        <v>109</v>
      </c>
      <c r="B7" s="7" t="s">
        <v>34</v>
      </c>
      <c r="C7" s="6" t="s">
        <v>110</v>
      </c>
      <c r="D7" s="8">
        <v>11</v>
      </c>
      <c r="E7" s="9">
        <v>13</v>
      </c>
      <c r="F7" s="8">
        <v>13</v>
      </c>
      <c r="G7" s="9">
        <v>3</v>
      </c>
      <c r="H7" s="10">
        <v>13</v>
      </c>
      <c r="I7" s="9">
        <v>10</v>
      </c>
      <c r="J7" s="4">
        <v>2</v>
      </c>
      <c r="K7" s="4">
        <v>11</v>
      </c>
    </row>
    <row r="8" spans="1:15" x14ac:dyDescent="0.25">
      <c r="A8" s="6" t="s">
        <v>151</v>
      </c>
      <c r="B8" s="7" t="s">
        <v>34</v>
      </c>
      <c r="C8" s="6" t="s">
        <v>132</v>
      </c>
      <c r="D8" s="15">
        <v>13</v>
      </c>
      <c r="E8" s="16">
        <v>10</v>
      </c>
      <c r="F8" s="16">
        <v>13</v>
      </c>
      <c r="G8" s="16">
        <v>6</v>
      </c>
      <c r="H8" s="16">
        <v>12</v>
      </c>
      <c r="I8" s="16">
        <v>13</v>
      </c>
      <c r="J8" s="4">
        <v>2</v>
      </c>
      <c r="K8" s="4">
        <v>9</v>
      </c>
    </row>
    <row r="9" spans="1:15" x14ac:dyDescent="0.25">
      <c r="A9" s="6" t="s">
        <v>106</v>
      </c>
      <c r="B9" s="7" t="s">
        <v>34</v>
      </c>
      <c r="C9" s="6" t="s">
        <v>107</v>
      </c>
      <c r="D9" s="8">
        <v>13</v>
      </c>
      <c r="E9" s="9">
        <v>8</v>
      </c>
      <c r="F9" s="8">
        <v>13</v>
      </c>
      <c r="G9" s="9">
        <v>5</v>
      </c>
      <c r="H9" s="10">
        <v>9</v>
      </c>
      <c r="I9" s="9">
        <v>13</v>
      </c>
      <c r="J9" s="4">
        <v>2</v>
      </c>
      <c r="K9" s="4">
        <v>9</v>
      </c>
    </row>
    <row r="10" spans="1:15" x14ac:dyDescent="0.25">
      <c r="A10" s="6" t="s">
        <v>46</v>
      </c>
      <c r="B10" s="7" t="s">
        <v>34</v>
      </c>
      <c r="C10" s="6" t="s">
        <v>119</v>
      </c>
      <c r="D10" s="14">
        <v>13</v>
      </c>
      <c r="E10" s="4">
        <v>8</v>
      </c>
      <c r="F10" s="4">
        <v>13</v>
      </c>
      <c r="G10" s="4">
        <v>6</v>
      </c>
      <c r="H10" s="4">
        <v>10</v>
      </c>
      <c r="I10" s="4">
        <v>13</v>
      </c>
      <c r="J10" s="4">
        <v>2</v>
      </c>
      <c r="K10" s="4">
        <v>9</v>
      </c>
    </row>
    <row r="11" spans="1:15" x14ac:dyDescent="0.25">
      <c r="A11" s="6" t="s">
        <v>152</v>
      </c>
      <c r="B11" s="7" t="s">
        <v>34</v>
      </c>
      <c r="C11" s="6" t="s">
        <v>135</v>
      </c>
      <c r="D11" s="14">
        <v>13</v>
      </c>
      <c r="E11" s="4">
        <v>4</v>
      </c>
      <c r="F11" s="4">
        <v>5</v>
      </c>
      <c r="G11" s="4">
        <v>13</v>
      </c>
      <c r="H11" s="4">
        <v>13</v>
      </c>
      <c r="I11" s="4">
        <v>7</v>
      </c>
      <c r="J11" s="4">
        <v>2</v>
      </c>
      <c r="K11" s="4">
        <v>7</v>
      </c>
    </row>
    <row r="12" spans="1:15" x14ac:dyDescent="0.25">
      <c r="A12" s="6" t="s">
        <v>88</v>
      </c>
      <c r="B12" s="7" t="s">
        <v>39</v>
      </c>
      <c r="C12" s="6" t="s">
        <v>89</v>
      </c>
      <c r="D12" s="14">
        <v>10</v>
      </c>
      <c r="E12" s="4">
        <v>13</v>
      </c>
      <c r="F12" s="4">
        <v>13</v>
      </c>
      <c r="G12" s="4">
        <v>9</v>
      </c>
      <c r="H12" s="4">
        <v>13</v>
      </c>
      <c r="I12" s="4">
        <v>9</v>
      </c>
      <c r="J12" s="4">
        <v>2</v>
      </c>
      <c r="K12" s="4">
        <v>5</v>
      </c>
    </row>
    <row r="13" spans="1:15" x14ac:dyDescent="0.25">
      <c r="A13" s="6" t="s">
        <v>123</v>
      </c>
      <c r="B13" s="7" t="s">
        <v>34</v>
      </c>
      <c r="C13" s="6" t="s">
        <v>124</v>
      </c>
      <c r="D13" s="14">
        <v>13</v>
      </c>
      <c r="E13" s="16">
        <v>10</v>
      </c>
      <c r="F13" s="16">
        <v>13</v>
      </c>
      <c r="G13" s="16">
        <v>9</v>
      </c>
      <c r="H13" s="16">
        <v>11</v>
      </c>
      <c r="I13" s="16">
        <v>13</v>
      </c>
      <c r="J13" s="4">
        <v>2</v>
      </c>
      <c r="K13" s="4">
        <v>5</v>
      </c>
    </row>
    <row r="14" spans="1:15" x14ac:dyDescent="0.25">
      <c r="A14" s="6" t="s">
        <v>63</v>
      </c>
      <c r="B14" s="7" t="s">
        <v>47</v>
      </c>
      <c r="C14" s="6" t="s">
        <v>62</v>
      </c>
      <c r="D14" s="14">
        <v>10</v>
      </c>
      <c r="E14" s="4">
        <v>13</v>
      </c>
      <c r="F14" s="4">
        <v>13</v>
      </c>
      <c r="G14" s="4">
        <v>11</v>
      </c>
      <c r="H14" s="4">
        <v>13</v>
      </c>
      <c r="I14" s="4">
        <v>11</v>
      </c>
      <c r="J14" s="4">
        <v>2</v>
      </c>
      <c r="K14" s="4">
        <v>1</v>
      </c>
    </row>
    <row r="15" spans="1:15" x14ac:dyDescent="0.25">
      <c r="A15" s="6" t="s">
        <v>76</v>
      </c>
      <c r="B15" s="7" t="s">
        <v>39</v>
      </c>
      <c r="C15" s="6" t="s">
        <v>77</v>
      </c>
      <c r="D15" s="15">
        <v>8</v>
      </c>
      <c r="E15" s="16">
        <v>13</v>
      </c>
      <c r="F15" s="16">
        <v>13</v>
      </c>
      <c r="G15" s="16">
        <v>5</v>
      </c>
      <c r="H15" s="16">
        <v>10</v>
      </c>
      <c r="I15" s="16">
        <v>13</v>
      </c>
      <c r="J15" s="4">
        <v>1</v>
      </c>
      <c r="K15" s="4">
        <v>0</v>
      </c>
    </row>
    <row r="16" spans="1:15" x14ac:dyDescent="0.25">
      <c r="A16" s="6" t="s">
        <v>36</v>
      </c>
      <c r="B16" s="7" t="s">
        <v>34</v>
      </c>
      <c r="C16" s="6" t="s">
        <v>37</v>
      </c>
      <c r="D16" s="14">
        <v>10</v>
      </c>
      <c r="E16" s="4">
        <v>13</v>
      </c>
      <c r="F16" s="4">
        <v>9</v>
      </c>
      <c r="G16" s="4">
        <v>13</v>
      </c>
      <c r="H16" s="4">
        <v>13</v>
      </c>
      <c r="I16" s="4">
        <v>7</v>
      </c>
      <c r="J16" s="4">
        <v>1</v>
      </c>
      <c r="K16" s="4">
        <v>-1</v>
      </c>
    </row>
    <row r="17" spans="1:11" x14ac:dyDescent="0.25">
      <c r="A17" s="6" t="s">
        <v>139</v>
      </c>
      <c r="B17" s="7" t="s">
        <v>39</v>
      </c>
      <c r="C17" s="6" t="s">
        <v>140</v>
      </c>
      <c r="D17" s="14">
        <v>10</v>
      </c>
      <c r="E17" s="4">
        <v>13</v>
      </c>
      <c r="F17" s="4">
        <v>9</v>
      </c>
      <c r="G17" s="4">
        <v>13</v>
      </c>
      <c r="H17" s="4">
        <v>13</v>
      </c>
      <c r="I17" s="4">
        <v>9</v>
      </c>
      <c r="J17" s="4">
        <v>1</v>
      </c>
      <c r="K17" s="4">
        <v>-3</v>
      </c>
    </row>
    <row r="18" spans="1:11" x14ac:dyDescent="0.25">
      <c r="A18" s="6" t="s">
        <v>84</v>
      </c>
      <c r="B18" s="7" t="s">
        <v>34</v>
      </c>
      <c r="C18" s="6" t="s">
        <v>85</v>
      </c>
      <c r="D18" s="14">
        <v>13</v>
      </c>
      <c r="E18" s="4">
        <v>10</v>
      </c>
      <c r="F18" s="4">
        <v>11</v>
      </c>
      <c r="G18" s="4">
        <v>13</v>
      </c>
      <c r="H18" s="4">
        <v>7</v>
      </c>
      <c r="I18" s="4">
        <v>13</v>
      </c>
      <c r="J18" s="4">
        <v>1</v>
      </c>
      <c r="K18" s="4">
        <v>-5</v>
      </c>
    </row>
    <row r="19" spans="1:11" x14ac:dyDescent="0.25">
      <c r="A19" s="6" t="s">
        <v>41</v>
      </c>
      <c r="B19" s="7" t="s">
        <v>39</v>
      </c>
      <c r="C19" s="6" t="s">
        <v>40</v>
      </c>
      <c r="D19" s="14">
        <v>4</v>
      </c>
      <c r="E19" s="4">
        <v>13</v>
      </c>
      <c r="F19" s="4">
        <v>13</v>
      </c>
      <c r="G19" s="4">
        <v>9</v>
      </c>
      <c r="H19" s="4">
        <v>11</v>
      </c>
      <c r="I19" s="4">
        <v>13</v>
      </c>
      <c r="J19" s="4">
        <v>1</v>
      </c>
      <c r="K19" s="4">
        <v>-7</v>
      </c>
    </row>
    <row r="20" spans="1:11" x14ac:dyDescent="0.25">
      <c r="A20" s="6" t="s">
        <v>125</v>
      </c>
      <c r="B20" s="7" t="s">
        <v>39</v>
      </c>
      <c r="C20" s="6" t="s">
        <v>126</v>
      </c>
      <c r="D20" s="15">
        <v>4</v>
      </c>
      <c r="E20" s="16">
        <v>13</v>
      </c>
      <c r="F20" s="16">
        <v>9</v>
      </c>
      <c r="G20" s="16">
        <v>13</v>
      </c>
      <c r="H20" s="16">
        <v>13</v>
      </c>
      <c r="I20" s="16">
        <v>10</v>
      </c>
      <c r="J20" s="4">
        <v>1</v>
      </c>
      <c r="K20" s="4">
        <v>-10</v>
      </c>
    </row>
    <row r="21" spans="1:11" x14ac:dyDescent="0.25">
      <c r="A21" s="6" t="s">
        <v>50</v>
      </c>
      <c r="B21" s="7" t="s">
        <v>39</v>
      </c>
      <c r="C21" s="6" t="s">
        <v>51</v>
      </c>
      <c r="D21" s="14">
        <v>8</v>
      </c>
      <c r="E21" s="4">
        <v>13</v>
      </c>
      <c r="F21" s="4">
        <v>6</v>
      </c>
      <c r="G21" s="4">
        <v>13</v>
      </c>
      <c r="H21" s="4">
        <v>13</v>
      </c>
      <c r="I21" s="4">
        <v>12</v>
      </c>
      <c r="J21" s="4">
        <v>1</v>
      </c>
      <c r="K21" s="4">
        <v>-11</v>
      </c>
    </row>
    <row r="22" spans="1:11" x14ac:dyDescent="0.25">
      <c r="A22" s="6" t="s">
        <v>143</v>
      </c>
      <c r="B22" s="7" t="s">
        <v>34</v>
      </c>
      <c r="C22" s="6" t="s">
        <v>133</v>
      </c>
      <c r="D22" s="14">
        <v>8</v>
      </c>
      <c r="E22" s="4">
        <v>13</v>
      </c>
      <c r="F22" s="4">
        <v>0</v>
      </c>
      <c r="G22" s="4">
        <v>13</v>
      </c>
      <c r="H22" s="4">
        <v>13</v>
      </c>
      <c r="I22" s="4">
        <v>12</v>
      </c>
      <c r="J22" s="4">
        <v>1</v>
      </c>
      <c r="K22" s="4">
        <v>-17</v>
      </c>
    </row>
    <row r="23" spans="1:11" x14ac:dyDescent="0.25">
      <c r="A23" s="6" t="s">
        <v>144</v>
      </c>
      <c r="B23" s="7" t="s">
        <v>47</v>
      </c>
      <c r="C23" s="6" t="s">
        <v>142</v>
      </c>
      <c r="D23" s="14">
        <v>13</v>
      </c>
      <c r="E23" s="4">
        <v>11</v>
      </c>
      <c r="F23" s="4">
        <v>3</v>
      </c>
      <c r="G23" s="4">
        <v>13</v>
      </c>
      <c r="H23" s="4">
        <v>1</v>
      </c>
      <c r="I23" s="4">
        <v>13</v>
      </c>
      <c r="J23" s="4">
        <v>1</v>
      </c>
      <c r="K23" s="4">
        <v>-20</v>
      </c>
    </row>
    <row r="24" spans="1:11" x14ac:dyDescent="0.25">
      <c r="A24" s="6" t="s">
        <v>136</v>
      </c>
      <c r="B24" s="7" t="s">
        <v>137</v>
      </c>
      <c r="C24" s="6" t="s">
        <v>138</v>
      </c>
      <c r="D24" s="14">
        <v>13</v>
      </c>
      <c r="E24" s="4">
        <v>10</v>
      </c>
      <c r="F24" s="4">
        <v>0</v>
      </c>
      <c r="G24" s="4">
        <v>13</v>
      </c>
      <c r="H24" s="4">
        <v>1</v>
      </c>
      <c r="I24" s="4">
        <v>13</v>
      </c>
      <c r="J24" s="4">
        <v>1</v>
      </c>
      <c r="K24" s="4">
        <v>-22</v>
      </c>
    </row>
    <row r="25" spans="1:11" x14ac:dyDescent="0.25">
      <c r="A25" s="6" t="s">
        <v>80</v>
      </c>
      <c r="B25" s="7" t="s">
        <v>39</v>
      </c>
      <c r="C25" s="6" t="s">
        <v>129</v>
      </c>
      <c r="D25" s="14">
        <v>11</v>
      </c>
      <c r="E25" s="4">
        <v>13</v>
      </c>
      <c r="F25" s="4">
        <v>11</v>
      </c>
      <c r="G25" s="4">
        <v>13</v>
      </c>
      <c r="H25" s="4">
        <v>9</v>
      </c>
      <c r="I25" s="4">
        <v>13</v>
      </c>
      <c r="J25" s="4">
        <v>0</v>
      </c>
      <c r="K25" s="4">
        <v>-8</v>
      </c>
    </row>
    <row r="26" spans="1:11" x14ac:dyDescent="0.25">
      <c r="A26" s="6" t="s">
        <v>56</v>
      </c>
      <c r="B26" s="7" t="s">
        <v>34</v>
      </c>
      <c r="C26" s="6" t="s">
        <v>57</v>
      </c>
      <c r="D26" s="14">
        <v>10</v>
      </c>
      <c r="E26" s="4">
        <v>13</v>
      </c>
      <c r="F26" s="4">
        <v>6</v>
      </c>
      <c r="G26" s="4">
        <v>13</v>
      </c>
      <c r="H26" s="4">
        <v>7</v>
      </c>
      <c r="I26" s="4">
        <v>13</v>
      </c>
      <c r="J26" s="4">
        <v>0</v>
      </c>
      <c r="K26" s="4">
        <v>-16</v>
      </c>
    </row>
    <row r="27" spans="1:11" x14ac:dyDescent="0.25">
      <c r="A27" s="6" t="s">
        <v>60</v>
      </c>
      <c r="B27" s="7" t="s">
        <v>39</v>
      </c>
      <c r="C27" s="6" t="s">
        <v>59</v>
      </c>
      <c r="D27" s="14">
        <v>10</v>
      </c>
      <c r="E27" s="4">
        <v>13</v>
      </c>
      <c r="F27" s="4">
        <v>5</v>
      </c>
      <c r="G27" s="4">
        <v>13</v>
      </c>
      <c r="H27" s="4">
        <v>1</v>
      </c>
      <c r="I27" s="4">
        <v>13</v>
      </c>
      <c r="J27" s="4">
        <v>0</v>
      </c>
      <c r="K27" s="4">
        <v>-23</v>
      </c>
    </row>
    <row r="28" spans="1:11" ht="13.9" customHeight="1" x14ac:dyDescent="0.25">
      <c r="A28" s="6"/>
      <c r="B28" s="7"/>
      <c r="C28" s="6"/>
      <c r="D28" s="14"/>
      <c r="E28" s="4"/>
      <c r="F28" s="4"/>
      <c r="G28" s="4"/>
      <c r="H28" s="4"/>
      <c r="I28" s="4"/>
      <c r="J28" s="4"/>
      <c r="K28" s="4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6"/>
      <c r="B30" s="7"/>
      <c r="C30" s="6"/>
    </row>
    <row r="31" spans="1:11" x14ac:dyDescent="0.25">
      <c r="A31" s="6"/>
      <c r="B31" s="7"/>
      <c r="C31" s="6"/>
    </row>
    <row r="32" spans="1:11" x14ac:dyDescent="0.25">
      <c r="A32" s="6"/>
      <c r="B32" s="7"/>
      <c r="C32" s="6"/>
    </row>
    <row r="33" spans="1:3" x14ac:dyDescent="0.25">
      <c r="A33" s="6"/>
      <c r="B33" s="7"/>
      <c r="C33" s="6"/>
    </row>
    <row r="34" spans="1:3" x14ac:dyDescent="0.25">
      <c r="A34" s="6"/>
      <c r="B34" s="7"/>
      <c r="C34" s="6"/>
    </row>
    <row r="36" spans="1:3" x14ac:dyDescent="0.25">
      <c r="A36" s="6">
        <v>0</v>
      </c>
      <c r="B36" s="7">
        <v>0</v>
      </c>
      <c r="C36" s="6">
        <v>0</v>
      </c>
    </row>
    <row r="37" spans="1:3" x14ac:dyDescent="0.25">
      <c r="A37" s="6">
        <v>0</v>
      </c>
      <c r="B37" s="7">
        <v>0</v>
      </c>
      <c r="C37" s="6">
        <v>0</v>
      </c>
    </row>
    <row r="38" spans="1:3" x14ac:dyDescent="0.25">
      <c r="A38" s="6">
        <v>0</v>
      </c>
      <c r="B38" s="7">
        <v>0</v>
      </c>
      <c r="C38" s="6">
        <v>0</v>
      </c>
    </row>
    <row r="39" spans="1:3" x14ac:dyDescent="0.25">
      <c r="A39" s="6">
        <v>0</v>
      </c>
      <c r="B39" s="7">
        <v>0</v>
      </c>
      <c r="C39" s="6">
        <v>0</v>
      </c>
    </row>
    <row r="40" spans="1:3" x14ac:dyDescent="0.25">
      <c r="A40" s="6">
        <v>0</v>
      </c>
      <c r="B40" s="7">
        <v>0</v>
      </c>
      <c r="C40" s="6">
        <v>0</v>
      </c>
    </row>
    <row r="41" spans="1:3" x14ac:dyDescent="0.25">
      <c r="A41" s="6">
        <v>0</v>
      </c>
      <c r="B41" s="7">
        <v>0</v>
      </c>
      <c r="C41" s="6">
        <v>0</v>
      </c>
    </row>
    <row r="42" spans="1:3" x14ac:dyDescent="0.25">
      <c r="A42" s="6">
        <v>0</v>
      </c>
      <c r="B42" s="7">
        <v>0</v>
      </c>
      <c r="C42" s="6">
        <v>0</v>
      </c>
    </row>
    <row r="43" spans="1:3" x14ac:dyDescent="0.25">
      <c r="A43" s="6">
        <v>0</v>
      </c>
      <c r="B43" s="7">
        <v>0</v>
      </c>
      <c r="C43" s="6">
        <v>0</v>
      </c>
    </row>
    <row r="44" spans="1:3" x14ac:dyDescent="0.25">
      <c r="A44" s="6">
        <v>0</v>
      </c>
      <c r="B44" s="7">
        <v>0</v>
      </c>
      <c r="C44" s="6">
        <v>0</v>
      </c>
    </row>
    <row r="45" spans="1:3" x14ac:dyDescent="0.25">
      <c r="A45" s="6">
        <v>0</v>
      </c>
      <c r="B45" s="7">
        <v>0</v>
      </c>
      <c r="C45" s="6">
        <v>0</v>
      </c>
    </row>
    <row r="46" spans="1:3" x14ac:dyDescent="0.25">
      <c r="A46" s="6">
        <v>0</v>
      </c>
      <c r="B46" s="7">
        <v>0</v>
      </c>
      <c r="C46" s="6">
        <v>0</v>
      </c>
    </row>
    <row r="47" spans="1:3" x14ac:dyDescent="0.25">
      <c r="A47" s="6">
        <v>0</v>
      </c>
      <c r="B47" s="7">
        <v>0</v>
      </c>
      <c r="C47" s="6">
        <v>0</v>
      </c>
    </row>
    <row r="48" spans="1:3" x14ac:dyDescent="0.25">
      <c r="A48" s="6">
        <v>0</v>
      </c>
      <c r="B48" s="7">
        <v>0</v>
      </c>
      <c r="C48" s="6">
        <v>0</v>
      </c>
    </row>
    <row r="49" spans="1:9" x14ac:dyDescent="0.25">
      <c r="A49" s="6">
        <v>0</v>
      </c>
      <c r="B49" s="7">
        <v>0</v>
      </c>
      <c r="C49" s="6">
        <v>0</v>
      </c>
    </row>
    <row r="50" spans="1:9" x14ac:dyDescent="0.25">
      <c r="A50" s="6">
        <v>0</v>
      </c>
      <c r="B50" s="7">
        <v>0</v>
      </c>
      <c r="C50" s="6">
        <v>0</v>
      </c>
    </row>
    <row r="51" spans="1:9" x14ac:dyDescent="0.25">
      <c r="A51" s="6">
        <v>0</v>
      </c>
      <c r="B51" s="7">
        <v>0</v>
      </c>
      <c r="C51" s="6">
        <v>0</v>
      </c>
    </row>
    <row r="52" spans="1:9" x14ac:dyDescent="0.25">
      <c r="A52" s="6">
        <v>0</v>
      </c>
      <c r="B52" s="7">
        <v>0</v>
      </c>
      <c r="C52" s="6">
        <v>0</v>
      </c>
      <c r="I52" s="5" t="s">
        <v>34</v>
      </c>
    </row>
    <row r="53" spans="1:9" x14ac:dyDescent="0.25">
      <c r="A53" s="6">
        <v>0</v>
      </c>
      <c r="B53" s="7">
        <v>0</v>
      </c>
      <c r="C53" s="6">
        <v>0</v>
      </c>
    </row>
    <row r="54" spans="1:9" x14ac:dyDescent="0.25">
      <c r="A54" s="6">
        <v>0</v>
      </c>
      <c r="B54" s="7">
        <v>0</v>
      </c>
      <c r="C54" s="6">
        <v>0</v>
      </c>
    </row>
    <row r="55" spans="1:9" x14ac:dyDescent="0.25">
      <c r="A55" s="6">
        <v>0</v>
      </c>
      <c r="B55" s="7">
        <v>0</v>
      </c>
      <c r="C55" s="6">
        <v>0</v>
      </c>
    </row>
    <row r="56" spans="1:9" x14ac:dyDescent="0.25">
      <c r="A56" s="6">
        <v>0</v>
      </c>
      <c r="B56" s="7">
        <v>0</v>
      </c>
      <c r="C56" s="6">
        <v>0</v>
      </c>
    </row>
    <row r="57" spans="1:9" x14ac:dyDescent="0.25">
      <c r="A57" s="6">
        <v>0</v>
      </c>
      <c r="B57" s="7">
        <v>0</v>
      </c>
      <c r="C57" s="6">
        <v>0</v>
      </c>
    </row>
  </sheetData>
  <sortState xmlns:xlrd2="http://schemas.microsoft.com/office/spreadsheetml/2017/richdata2" ref="A2:K27">
    <sortCondition descending="1" ref="J2:J27"/>
    <sortCondition descending="1" ref="K2:K27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X56"/>
  <sheetViews>
    <sheetView workbookViewId="0">
      <selection activeCell="T22" sqref="T22"/>
    </sheetView>
  </sheetViews>
  <sheetFormatPr defaultColWidth="9.140625" defaultRowHeight="15" x14ac:dyDescent="0.25"/>
  <cols>
    <col min="1" max="1" width="3.85546875" style="17" bestFit="1" customWidth="1"/>
    <col min="2" max="2" width="6" style="17" bestFit="1" customWidth="1"/>
    <col min="3" max="3" width="11.140625" style="17" customWidth="1"/>
    <col min="4" max="4" width="6.85546875" style="17" bestFit="1" customWidth="1"/>
    <col min="5" max="5" width="15.42578125" style="17" customWidth="1"/>
    <col min="6" max="18" width="5.7109375" style="5" customWidth="1"/>
    <col min="19" max="19" width="14.85546875" style="5" bestFit="1" customWidth="1"/>
    <col min="20" max="20" width="22.42578125" style="5" bestFit="1" customWidth="1"/>
    <col min="21" max="16384" width="9.140625" style="5"/>
  </cols>
  <sheetData>
    <row r="1" spans="1:24" x14ac:dyDescent="0.25">
      <c r="A1" s="1">
        <v>3</v>
      </c>
      <c r="B1" s="1">
        <v>1</v>
      </c>
      <c r="C1" s="6" t="s">
        <v>36</v>
      </c>
      <c r="D1" s="7" t="s">
        <v>34</v>
      </c>
      <c r="E1" s="6" t="s">
        <v>37</v>
      </c>
      <c r="F1" s="8">
        <v>10</v>
      </c>
      <c r="G1" s="9">
        <v>13</v>
      </c>
      <c r="H1" s="8">
        <v>9</v>
      </c>
      <c r="I1" s="9">
        <v>13</v>
      </c>
      <c r="J1" s="10">
        <v>13</v>
      </c>
      <c r="K1" s="9">
        <v>7</v>
      </c>
      <c r="L1" s="4">
        <f t="shared" ref="L1:L25" si="0">IF(F1=13,1,0)</f>
        <v>0</v>
      </c>
      <c r="M1" s="4">
        <f t="shared" ref="M1:M25" si="1">IF(H1=13,1,0)</f>
        <v>0</v>
      </c>
      <c r="N1" s="4">
        <f t="shared" ref="N1:N25" si="2">IF(J1=13,1,0)</f>
        <v>1</v>
      </c>
      <c r="O1" s="4">
        <f t="shared" ref="O1:P13" si="3">F1+H1+J1</f>
        <v>32</v>
      </c>
      <c r="P1" s="4">
        <f t="shared" si="3"/>
        <v>33</v>
      </c>
      <c r="Q1" s="4">
        <f t="shared" ref="Q1:Q25" si="4">SUM(L1:N1)</f>
        <v>1</v>
      </c>
      <c r="R1" s="4">
        <f t="shared" ref="R1:R25" si="5">O1-P1</f>
        <v>-1</v>
      </c>
      <c r="S1" s="1" t="s">
        <v>18</v>
      </c>
      <c r="T1" s="19"/>
      <c r="U1" s="18"/>
      <c r="V1" s="18"/>
      <c r="W1" s="18"/>
      <c r="X1" s="18"/>
    </row>
    <row r="2" spans="1:24" x14ac:dyDescent="0.25">
      <c r="A2" s="1">
        <v>4</v>
      </c>
      <c r="B2" s="1">
        <v>1</v>
      </c>
      <c r="C2" s="6" t="s">
        <v>38</v>
      </c>
      <c r="D2" s="7" t="s">
        <v>39</v>
      </c>
      <c r="E2" s="6" t="s">
        <v>40</v>
      </c>
      <c r="F2" s="8">
        <v>13</v>
      </c>
      <c r="G2" s="9">
        <v>8</v>
      </c>
      <c r="H2" s="8">
        <v>13</v>
      </c>
      <c r="I2" s="9">
        <v>0</v>
      </c>
      <c r="J2" s="10">
        <v>12</v>
      </c>
      <c r="K2" s="9">
        <v>13</v>
      </c>
      <c r="L2" s="4">
        <f t="shared" si="0"/>
        <v>1</v>
      </c>
      <c r="M2" s="4">
        <f t="shared" si="1"/>
        <v>1</v>
      </c>
      <c r="N2" s="4">
        <f t="shared" si="2"/>
        <v>0</v>
      </c>
      <c r="O2" s="4">
        <f t="shared" si="3"/>
        <v>38</v>
      </c>
      <c r="P2" s="4">
        <f t="shared" si="3"/>
        <v>21</v>
      </c>
      <c r="Q2" s="4">
        <f t="shared" si="4"/>
        <v>2</v>
      </c>
      <c r="R2" s="4">
        <f t="shared" si="5"/>
        <v>17</v>
      </c>
      <c r="S2" s="1" t="s">
        <v>19</v>
      </c>
      <c r="T2" s="19"/>
      <c r="U2" s="18"/>
      <c r="V2" s="18"/>
      <c r="W2" s="18"/>
      <c r="X2" s="18"/>
    </row>
    <row r="3" spans="1:24" x14ac:dyDescent="0.25">
      <c r="A3" s="1">
        <v>5</v>
      </c>
      <c r="B3" s="1">
        <v>1</v>
      </c>
      <c r="C3" s="6" t="s">
        <v>41</v>
      </c>
      <c r="D3" s="7" t="s">
        <v>39</v>
      </c>
      <c r="E3" s="6" t="s">
        <v>40</v>
      </c>
      <c r="F3" s="8">
        <v>4</v>
      </c>
      <c r="G3" s="9">
        <v>13</v>
      </c>
      <c r="H3" s="8">
        <v>13</v>
      </c>
      <c r="I3" s="8">
        <v>9</v>
      </c>
      <c r="J3" s="10">
        <v>11</v>
      </c>
      <c r="K3" s="9">
        <v>13</v>
      </c>
      <c r="L3" s="4">
        <f t="shared" si="0"/>
        <v>0</v>
      </c>
      <c r="M3" s="4">
        <f t="shared" si="1"/>
        <v>1</v>
      </c>
      <c r="N3" s="4">
        <f t="shared" si="2"/>
        <v>0</v>
      </c>
      <c r="O3" s="4">
        <f t="shared" si="3"/>
        <v>28</v>
      </c>
      <c r="P3" s="4">
        <f t="shared" si="3"/>
        <v>35</v>
      </c>
      <c r="Q3" s="4">
        <f t="shared" si="4"/>
        <v>1</v>
      </c>
      <c r="R3" s="4">
        <f t="shared" si="5"/>
        <v>-7</v>
      </c>
      <c r="S3" s="1" t="s">
        <v>20</v>
      </c>
      <c r="T3" s="19"/>
      <c r="U3" s="18"/>
      <c r="V3" s="18"/>
      <c r="W3" s="18"/>
      <c r="X3" s="18"/>
    </row>
    <row r="4" spans="1:24" x14ac:dyDescent="0.25">
      <c r="A4" s="1">
        <v>6</v>
      </c>
      <c r="B4" s="1">
        <v>1</v>
      </c>
      <c r="C4" s="6" t="s">
        <v>136</v>
      </c>
      <c r="D4" s="7" t="s">
        <v>137</v>
      </c>
      <c r="E4" s="6" t="s">
        <v>138</v>
      </c>
      <c r="F4" s="8">
        <v>13</v>
      </c>
      <c r="G4" s="9">
        <v>10</v>
      </c>
      <c r="H4" s="8">
        <v>0</v>
      </c>
      <c r="I4" s="8">
        <v>13</v>
      </c>
      <c r="J4" s="10">
        <v>1</v>
      </c>
      <c r="K4" s="9">
        <v>13</v>
      </c>
      <c r="L4" s="4">
        <f t="shared" si="0"/>
        <v>1</v>
      </c>
      <c r="M4" s="4">
        <f t="shared" si="1"/>
        <v>0</v>
      </c>
      <c r="N4" s="4">
        <f t="shared" si="2"/>
        <v>0</v>
      </c>
      <c r="O4" s="4">
        <f t="shared" si="3"/>
        <v>14</v>
      </c>
      <c r="P4" s="4">
        <f t="shared" si="3"/>
        <v>36</v>
      </c>
      <c r="Q4" s="4">
        <f t="shared" si="4"/>
        <v>1</v>
      </c>
      <c r="R4" s="4">
        <f t="shared" si="5"/>
        <v>-22</v>
      </c>
      <c r="S4" s="1" t="s">
        <v>21</v>
      </c>
      <c r="T4" s="19"/>
      <c r="U4" s="18"/>
      <c r="V4" s="18"/>
      <c r="W4" s="18"/>
      <c r="X4" s="18"/>
    </row>
    <row r="5" spans="1:24" x14ac:dyDescent="0.25">
      <c r="A5" s="1">
        <v>11</v>
      </c>
      <c r="B5" s="1">
        <v>1</v>
      </c>
      <c r="C5" s="6" t="s">
        <v>144</v>
      </c>
      <c r="D5" s="7" t="s">
        <v>47</v>
      </c>
      <c r="E5" s="6" t="s">
        <v>142</v>
      </c>
      <c r="F5" s="8">
        <v>13</v>
      </c>
      <c r="G5" s="9">
        <v>11</v>
      </c>
      <c r="H5" s="8">
        <v>3</v>
      </c>
      <c r="I5" s="9">
        <v>13</v>
      </c>
      <c r="J5" s="10">
        <v>1</v>
      </c>
      <c r="K5" s="9">
        <v>13</v>
      </c>
      <c r="L5" s="4">
        <f t="shared" si="0"/>
        <v>1</v>
      </c>
      <c r="M5" s="4">
        <f t="shared" si="1"/>
        <v>0</v>
      </c>
      <c r="N5" s="4">
        <f t="shared" si="2"/>
        <v>0</v>
      </c>
      <c r="O5" s="4">
        <f t="shared" si="3"/>
        <v>17</v>
      </c>
      <c r="P5" s="4">
        <f t="shared" si="3"/>
        <v>37</v>
      </c>
      <c r="Q5" s="4">
        <f t="shared" si="4"/>
        <v>1</v>
      </c>
      <c r="R5" s="4">
        <f t="shared" si="5"/>
        <v>-20</v>
      </c>
      <c r="S5" s="1" t="s">
        <v>28</v>
      </c>
      <c r="T5" s="19"/>
      <c r="U5" s="18"/>
      <c r="V5" s="18"/>
      <c r="W5" s="18"/>
      <c r="X5" s="18"/>
    </row>
    <row r="6" spans="1:24" x14ac:dyDescent="0.25">
      <c r="A6" s="1">
        <v>13</v>
      </c>
      <c r="B6" s="1">
        <v>1</v>
      </c>
      <c r="C6" s="6" t="s">
        <v>50</v>
      </c>
      <c r="D6" s="7" t="s">
        <v>39</v>
      </c>
      <c r="E6" s="6" t="s">
        <v>51</v>
      </c>
      <c r="F6" s="8">
        <v>8</v>
      </c>
      <c r="G6" s="9">
        <v>13</v>
      </c>
      <c r="H6" s="8">
        <v>6</v>
      </c>
      <c r="I6" s="9">
        <v>13</v>
      </c>
      <c r="J6" s="10">
        <v>13</v>
      </c>
      <c r="K6" s="9">
        <v>12</v>
      </c>
      <c r="L6" s="4">
        <f t="shared" si="0"/>
        <v>0</v>
      </c>
      <c r="M6" s="4">
        <f t="shared" si="1"/>
        <v>0</v>
      </c>
      <c r="N6" s="4">
        <f t="shared" si="2"/>
        <v>1</v>
      </c>
      <c r="O6" s="4">
        <f t="shared" si="3"/>
        <v>27</v>
      </c>
      <c r="P6" s="4">
        <f t="shared" si="3"/>
        <v>38</v>
      </c>
      <c r="Q6" s="4">
        <f t="shared" si="4"/>
        <v>1</v>
      </c>
      <c r="R6" s="4">
        <f t="shared" si="5"/>
        <v>-11</v>
      </c>
      <c r="U6" s="18"/>
      <c r="V6" s="18"/>
      <c r="W6" s="18"/>
      <c r="X6" s="18"/>
    </row>
    <row r="7" spans="1:24" x14ac:dyDescent="0.25">
      <c r="A7" s="1">
        <v>14</v>
      </c>
      <c r="B7" s="1">
        <v>1</v>
      </c>
      <c r="C7" s="6" t="s">
        <v>52</v>
      </c>
      <c r="D7" s="7" t="s">
        <v>34</v>
      </c>
      <c r="E7" s="6" t="s">
        <v>53</v>
      </c>
      <c r="F7" s="11">
        <v>13</v>
      </c>
      <c r="G7" s="12">
        <v>4</v>
      </c>
      <c r="H7" s="11">
        <v>3</v>
      </c>
      <c r="I7" s="12">
        <v>13</v>
      </c>
      <c r="J7" s="13">
        <v>13</v>
      </c>
      <c r="K7" s="12">
        <v>1</v>
      </c>
      <c r="L7" s="4">
        <f t="shared" si="0"/>
        <v>1</v>
      </c>
      <c r="M7" s="4">
        <f t="shared" si="1"/>
        <v>0</v>
      </c>
      <c r="N7" s="4">
        <f t="shared" si="2"/>
        <v>1</v>
      </c>
      <c r="O7" s="4">
        <f t="shared" si="3"/>
        <v>29</v>
      </c>
      <c r="P7" s="4">
        <f t="shared" si="3"/>
        <v>18</v>
      </c>
      <c r="Q7" s="4">
        <f t="shared" si="4"/>
        <v>2</v>
      </c>
      <c r="R7" s="4">
        <f t="shared" si="5"/>
        <v>11</v>
      </c>
    </row>
    <row r="8" spans="1:24" x14ac:dyDescent="0.25">
      <c r="A8" s="1">
        <v>17</v>
      </c>
      <c r="B8" s="1">
        <v>1</v>
      </c>
      <c r="C8" s="6" t="s">
        <v>56</v>
      </c>
      <c r="D8" s="7" t="s">
        <v>34</v>
      </c>
      <c r="E8" s="6" t="s">
        <v>57</v>
      </c>
      <c r="F8" s="14">
        <v>10</v>
      </c>
      <c r="G8" s="4">
        <v>13</v>
      </c>
      <c r="H8" s="4">
        <v>6</v>
      </c>
      <c r="I8" s="4">
        <v>13</v>
      </c>
      <c r="J8" s="4">
        <v>7</v>
      </c>
      <c r="K8" s="4">
        <v>13</v>
      </c>
      <c r="L8" s="4">
        <f t="shared" si="0"/>
        <v>0</v>
      </c>
      <c r="M8" s="4">
        <f t="shared" si="1"/>
        <v>0</v>
      </c>
      <c r="N8" s="4">
        <f t="shared" si="2"/>
        <v>0</v>
      </c>
      <c r="O8" s="4">
        <f t="shared" si="3"/>
        <v>23</v>
      </c>
      <c r="P8" s="4">
        <f t="shared" si="3"/>
        <v>39</v>
      </c>
      <c r="Q8" s="4">
        <f t="shared" si="4"/>
        <v>0</v>
      </c>
      <c r="R8" s="4">
        <f t="shared" si="5"/>
        <v>-16</v>
      </c>
      <c r="S8" s="4" t="s">
        <v>12</v>
      </c>
      <c r="T8" s="4" t="s">
        <v>14</v>
      </c>
    </row>
    <row r="9" spans="1:24" x14ac:dyDescent="0.25">
      <c r="A9" s="1">
        <v>18</v>
      </c>
      <c r="B9" s="1">
        <v>1</v>
      </c>
      <c r="C9" s="6" t="s">
        <v>58</v>
      </c>
      <c r="D9" s="7" t="s">
        <v>39</v>
      </c>
      <c r="E9" s="6" t="s">
        <v>59</v>
      </c>
      <c r="F9" s="14">
        <v>13</v>
      </c>
      <c r="G9" s="4">
        <v>11</v>
      </c>
      <c r="H9" s="4">
        <v>13</v>
      </c>
      <c r="I9" s="4">
        <v>0</v>
      </c>
      <c r="J9" s="4">
        <v>13</v>
      </c>
      <c r="K9" s="4">
        <v>1</v>
      </c>
      <c r="L9" s="4">
        <f t="shared" si="0"/>
        <v>1</v>
      </c>
      <c r="M9" s="4">
        <f t="shared" si="1"/>
        <v>1</v>
      </c>
      <c r="N9" s="4">
        <f t="shared" si="2"/>
        <v>1</v>
      </c>
      <c r="O9" s="4">
        <f t="shared" si="3"/>
        <v>39</v>
      </c>
      <c r="P9" s="4">
        <f t="shared" si="3"/>
        <v>12</v>
      </c>
      <c r="Q9" s="4">
        <f t="shared" si="4"/>
        <v>3</v>
      </c>
      <c r="R9" s="4">
        <f t="shared" si="5"/>
        <v>27</v>
      </c>
      <c r="S9" s="4" t="s">
        <v>17</v>
      </c>
      <c r="T9" s="4" t="s">
        <v>15</v>
      </c>
    </row>
    <row r="10" spans="1:24" x14ac:dyDescent="0.25">
      <c r="A10" s="1">
        <v>19</v>
      </c>
      <c r="B10" s="1">
        <v>1</v>
      </c>
      <c r="C10" s="6" t="s">
        <v>60</v>
      </c>
      <c r="D10" s="7" t="s">
        <v>39</v>
      </c>
      <c r="E10" s="6" t="s">
        <v>59</v>
      </c>
      <c r="F10" s="14">
        <v>10</v>
      </c>
      <c r="G10" s="4">
        <v>13</v>
      </c>
      <c r="H10" s="4">
        <v>5</v>
      </c>
      <c r="I10" s="4">
        <v>13</v>
      </c>
      <c r="J10" s="4">
        <v>1</v>
      </c>
      <c r="K10" s="4">
        <v>13</v>
      </c>
      <c r="L10" s="4">
        <f t="shared" si="0"/>
        <v>0</v>
      </c>
      <c r="M10" s="4">
        <f t="shared" si="1"/>
        <v>0</v>
      </c>
      <c r="N10" s="4">
        <f t="shared" si="2"/>
        <v>0</v>
      </c>
      <c r="O10" s="4">
        <f t="shared" si="3"/>
        <v>16</v>
      </c>
      <c r="P10" s="4">
        <f t="shared" si="3"/>
        <v>39</v>
      </c>
      <c r="Q10" s="4">
        <f t="shared" si="4"/>
        <v>0</v>
      </c>
      <c r="R10" s="4">
        <f t="shared" si="5"/>
        <v>-23</v>
      </c>
      <c r="S10" s="1" t="s">
        <v>13</v>
      </c>
      <c r="T10" s="4" t="s">
        <v>16</v>
      </c>
    </row>
    <row r="11" spans="1:24" x14ac:dyDescent="0.25">
      <c r="A11" s="1">
        <v>21</v>
      </c>
      <c r="B11" s="1">
        <v>1</v>
      </c>
      <c r="C11" s="6" t="s">
        <v>63</v>
      </c>
      <c r="D11" s="7" t="s">
        <v>47</v>
      </c>
      <c r="E11" s="6" t="s">
        <v>62</v>
      </c>
      <c r="F11" s="14">
        <v>10</v>
      </c>
      <c r="G11" s="4">
        <v>13</v>
      </c>
      <c r="H11" s="4">
        <v>13</v>
      </c>
      <c r="I11" s="4">
        <v>11</v>
      </c>
      <c r="J11" s="4">
        <v>13</v>
      </c>
      <c r="K11" s="4">
        <v>11</v>
      </c>
      <c r="L11" s="4">
        <f t="shared" si="0"/>
        <v>0</v>
      </c>
      <c r="M11" s="4">
        <f t="shared" si="1"/>
        <v>1</v>
      </c>
      <c r="N11" s="4">
        <f t="shared" si="2"/>
        <v>1</v>
      </c>
      <c r="O11" s="4">
        <f t="shared" si="3"/>
        <v>36</v>
      </c>
      <c r="P11" s="4">
        <f t="shared" si="3"/>
        <v>35</v>
      </c>
      <c r="Q11" s="4">
        <f t="shared" si="4"/>
        <v>2</v>
      </c>
      <c r="R11" s="4">
        <f t="shared" si="5"/>
        <v>1</v>
      </c>
    </row>
    <row r="12" spans="1:24" x14ac:dyDescent="0.25">
      <c r="A12" s="1">
        <v>28</v>
      </c>
      <c r="B12" s="1">
        <v>1</v>
      </c>
      <c r="C12" s="6" t="s">
        <v>76</v>
      </c>
      <c r="D12" s="7" t="s">
        <v>39</v>
      </c>
      <c r="E12" s="6" t="s">
        <v>77</v>
      </c>
      <c r="F12" s="15">
        <v>8</v>
      </c>
      <c r="G12" s="16">
        <v>13</v>
      </c>
      <c r="H12" s="16">
        <v>13</v>
      </c>
      <c r="I12" s="16">
        <v>5</v>
      </c>
      <c r="J12" s="16">
        <v>10</v>
      </c>
      <c r="K12" s="16">
        <v>13</v>
      </c>
      <c r="L12" s="4">
        <f t="shared" si="0"/>
        <v>0</v>
      </c>
      <c r="M12" s="4">
        <f t="shared" si="1"/>
        <v>1</v>
      </c>
      <c r="N12" s="4">
        <f t="shared" si="2"/>
        <v>0</v>
      </c>
      <c r="O12" s="4">
        <f t="shared" si="3"/>
        <v>31</v>
      </c>
      <c r="P12" s="4">
        <f t="shared" si="3"/>
        <v>31</v>
      </c>
      <c r="Q12" s="4">
        <f t="shared" si="4"/>
        <v>1</v>
      </c>
      <c r="R12" s="4">
        <f t="shared" si="5"/>
        <v>0</v>
      </c>
    </row>
    <row r="13" spans="1:24" x14ac:dyDescent="0.25">
      <c r="A13" s="1">
        <v>32</v>
      </c>
      <c r="B13" s="1">
        <v>1</v>
      </c>
      <c r="C13" s="6" t="s">
        <v>125</v>
      </c>
      <c r="D13" s="7" t="s">
        <v>39</v>
      </c>
      <c r="E13" s="6" t="s">
        <v>126</v>
      </c>
      <c r="F13" s="15">
        <v>4</v>
      </c>
      <c r="G13" s="16">
        <v>13</v>
      </c>
      <c r="H13" s="16">
        <v>9</v>
      </c>
      <c r="I13" s="16">
        <v>13</v>
      </c>
      <c r="J13" s="16">
        <v>13</v>
      </c>
      <c r="K13" s="16">
        <v>10</v>
      </c>
      <c r="L13" s="4">
        <f t="shared" si="0"/>
        <v>0</v>
      </c>
      <c r="M13" s="4">
        <f t="shared" si="1"/>
        <v>0</v>
      </c>
      <c r="N13" s="4">
        <f t="shared" si="2"/>
        <v>1</v>
      </c>
      <c r="O13" s="4">
        <f t="shared" si="3"/>
        <v>26</v>
      </c>
      <c r="P13" s="4">
        <f t="shared" si="3"/>
        <v>36</v>
      </c>
      <c r="Q13" s="4">
        <f t="shared" si="4"/>
        <v>1</v>
      </c>
      <c r="R13" s="4">
        <f t="shared" si="5"/>
        <v>-10</v>
      </c>
    </row>
    <row r="14" spans="1:24" x14ac:dyDescent="0.25">
      <c r="A14" s="1">
        <v>33</v>
      </c>
      <c r="B14" s="1">
        <v>1</v>
      </c>
      <c r="C14" s="6" t="s">
        <v>127</v>
      </c>
      <c r="D14" s="7" t="s">
        <v>34</v>
      </c>
      <c r="E14" s="6" t="s">
        <v>128</v>
      </c>
      <c r="F14" s="14">
        <v>13</v>
      </c>
      <c r="G14" s="4">
        <v>10</v>
      </c>
      <c r="H14" s="4">
        <v>13</v>
      </c>
      <c r="I14" s="4">
        <v>11</v>
      </c>
      <c r="J14" s="4">
        <v>13</v>
      </c>
      <c r="K14" s="4">
        <v>11</v>
      </c>
      <c r="L14" s="4">
        <f t="shared" si="0"/>
        <v>1</v>
      </c>
      <c r="M14" s="4">
        <f t="shared" si="1"/>
        <v>1</v>
      </c>
      <c r="N14" s="4">
        <f t="shared" si="2"/>
        <v>1</v>
      </c>
      <c r="O14" s="4">
        <f t="shared" ref="O14:P27" si="6">F14+H14+J14</f>
        <v>39</v>
      </c>
      <c r="P14" s="4">
        <f t="shared" si="6"/>
        <v>32</v>
      </c>
      <c r="Q14" s="4">
        <f t="shared" si="4"/>
        <v>3</v>
      </c>
      <c r="R14" s="4">
        <f t="shared" si="5"/>
        <v>7</v>
      </c>
    </row>
    <row r="15" spans="1:24" x14ac:dyDescent="0.25">
      <c r="A15" s="1">
        <v>34</v>
      </c>
      <c r="B15" s="1">
        <v>1</v>
      </c>
      <c r="C15" s="6" t="s">
        <v>131</v>
      </c>
      <c r="D15" s="7" t="s">
        <v>34</v>
      </c>
      <c r="E15" s="6" t="s">
        <v>132</v>
      </c>
      <c r="F15" s="15">
        <v>13</v>
      </c>
      <c r="G15" s="16">
        <v>10</v>
      </c>
      <c r="H15" s="16">
        <v>13</v>
      </c>
      <c r="I15" s="16">
        <v>6</v>
      </c>
      <c r="J15" s="16">
        <v>12</v>
      </c>
      <c r="K15" s="16">
        <v>13</v>
      </c>
      <c r="L15" s="4">
        <f t="shared" si="0"/>
        <v>1</v>
      </c>
      <c r="M15" s="4">
        <f t="shared" si="1"/>
        <v>1</v>
      </c>
      <c r="N15" s="4">
        <f t="shared" si="2"/>
        <v>0</v>
      </c>
      <c r="O15" s="4">
        <f t="shared" si="6"/>
        <v>38</v>
      </c>
      <c r="P15" s="4">
        <f t="shared" si="6"/>
        <v>29</v>
      </c>
      <c r="Q15" s="4">
        <f t="shared" si="4"/>
        <v>2</v>
      </c>
      <c r="R15" s="4">
        <f t="shared" si="5"/>
        <v>9</v>
      </c>
    </row>
    <row r="16" spans="1:24" x14ac:dyDescent="0.25">
      <c r="A16" s="1">
        <v>35</v>
      </c>
      <c r="B16" s="1">
        <v>1</v>
      </c>
      <c r="C16" s="6" t="s">
        <v>84</v>
      </c>
      <c r="D16" s="7" t="s">
        <v>34</v>
      </c>
      <c r="E16" s="6" t="s">
        <v>85</v>
      </c>
      <c r="F16" s="14">
        <v>13</v>
      </c>
      <c r="G16" s="4">
        <v>10</v>
      </c>
      <c r="H16" s="4">
        <v>11</v>
      </c>
      <c r="I16" s="4">
        <v>13</v>
      </c>
      <c r="J16" s="4">
        <v>7</v>
      </c>
      <c r="K16" s="4">
        <v>13</v>
      </c>
      <c r="L16" s="4">
        <f t="shared" si="0"/>
        <v>1</v>
      </c>
      <c r="M16" s="4">
        <f t="shared" si="1"/>
        <v>0</v>
      </c>
      <c r="N16" s="4">
        <f t="shared" si="2"/>
        <v>0</v>
      </c>
      <c r="O16" s="4">
        <f t="shared" si="6"/>
        <v>31</v>
      </c>
      <c r="P16" s="4">
        <f t="shared" si="6"/>
        <v>36</v>
      </c>
      <c r="Q16" s="4">
        <f t="shared" si="4"/>
        <v>1</v>
      </c>
      <c r="R16" s="4">
        <f t="shared" si="5"/>
        <v>-5</v>
      </c>
    </row>
    <row r="17" spans="1:18" x14ac:dyDescent="0.25">
      <c r="A17" s="1">
        <v>36</v>
      </c>
      <c r="B17" s="1">
        <v>1</v>
      </c>
      <c r="C17" s="6" t="s">
        <v>143</v>
      </c>
      <c r="D17" s="7" t="s">
        <v>34</v>
      </c>
      <c r="E17" s="6" t="s">
        <v>133</v>
      </c>
      <c r="F17" s="14">
        <v>8</v>
      </c>
      <c r="G17" s="4">
        <v>13</v>
      </c>
      <c r="H17" s="4">
        <v>0</v>
      </c>
      <c r="I17" s="4">
        <v>13</v>
      </c>
      <c r="J17" s="4">
        <v>13</v>
      </c>
      <c r="K17" s="4">
        <v>12</v>
      </c>
      <c r="L17" s="4">
        <f t="shared" si="0"/>
        <v>0</v>
      </c>
      <c r="M17" s="4">
        <f t="shared" si="1"/>
        <v>0</v>
      </c>
      <c r="N17" s="4">
        <f t="shared" si="2"/>
        <v>1</v>
      </c>
      <c r="O17" s="4">
        <f t="shared" si="6"/>
        <v>21</v>
      </c>
      <c r="P17" s="4">
        <f t="shared" si="6"/>
        <v>38</v>
      </c>
      <c r="Q17" s="4">
        <f t="shared" si="4"/>
        <v>1</v>
      </c>
      <c r="R17" s="4">
        <f t="shared" si="5"/>
        <v>-17</v>
      </c>
    </row>
    <row r="18" spans="1:18" x14ac:dyDescent="0.25">
      <c r="A18" s="1">
        <v>37</v>
      </c>
      <c r="B18" s="1">
        <v>1</v>
      </c>
      <c r="C18" s="6" t="s">
        <v>134</v>
      </c>
      <c r="D18" s="7" t="s">
        <v>34</v>
      </c>
      <c r="E18" s="6" t="s">
        <v>135</v>
      </c>
      <c r="F18" s="14">
        <v>13</v>
      </c>
      <c r="G18" s="4">
        <v>4</v>
      </c>
      <c r="H18" s="4">
        <v>5</v>
      </c>
      <c r="I18" s="4">
        <v>13</v>
      </c>
      <c r="J18" s="4">
        <v>13</v>
      </c>
      <c r="K18" s="4">
        <v>7</v>
      </c>
      <c r="L18" s="4">
        <f t="shared" si="0"/>
        <v>1</v>
      </c>
      <c r="M18" s="4">
        <f t="shared" si="1"/>
        <v>0</v>
      </c>
      <c r="N18" s="4">
        <f t="shared" si="2"/>
        <v>1</v>
      </c>
      <c r="O18" s="4">
        <f t="shared" si="6"/>
        <v>31</v>
      </c>
      <c r="P18" s="4">
        <f t="shared" si="6"/>
        <v>24</v>
      </c>
      <c r="Q18" s="4">
        <f t="shared" si="4"/>
        <v>2</v>
      </c>
      <c r="R18" s="4">
        <f t="shared" si="5"/>
        <v>7</v>
      </c>
    </row>
    <row r="19" spans="1:18" x14ac:dyDescent="0.25">
      <c r="A19" s="1">
        <v>39</v>
      </c>
      <c r="B19" s="1">
        <v>1</v>
      </c>
      <c r="C19" s="6" t="s">
        <v>88</v>
      </c>
      <c r="D19" s="7" t="s">
        <v>39</v>
      </c>
      <c r="E19" s="6" t="s">
        <v>89</v>
      </c>
      <c r="F19" s="14">
        <v>10</v>
      </c>
      <c r="G19" s="4">
        <v>13</v>
      </c>
      <c r="H19" s="4">
        <v>13</v>
      </c>
      <c r="I19" s="4">
        <v>9</v>
      </c>
      <c r="J19" s="4">
        <v>13</v>
      </c>
      <c r="K19" s="4">
        <v>9</v>
      </c>
      <c r="L19" s="4">
        <f t="shared" si="0"/>
        <v>0</v>
      </c>
      <c r="M19" s="4">
        <f t="shared" si="1"/>
        <v>1</v>
      </c>
      <c r="N19" s="4">
        <f t="shared" si="2"/>
        <v>1</v>
      </c>
      <c r="O19" s="4">
        <f t="shared" si="6"/>
        <v>36</v>
      </c>
      <c r="P19" s="4">
        <f t="shared" si="6"/>
        <v>31</v>
      </c>
      <c r="Q19" s="4">
        <f t="shared" si="4"/>
        <v>2</v>
      </c>
      <c r="R19" s="4">
        <f t="shared" si="5"/>
        <v>5</v>
      </c>
    </row>
    <row r="20" spans="1:18" x14ac:dyDescent="0.25">
      <c r="A20" s="1">
        <v>50</v>
      </c>
      <c r="B20" s="1">
        <v>1</v>
      </c>
      <c r="C20" s="6" t="s">
        <v>106</v>
      </c>
      <c r="D20" s="7" t="s">
        <v>34</v>
      </c>
      <c r="E20" s="6" t="s">
        <v>107</v>
      </c>
      <c r="F20" s="14">
        <v>13</v>
      </c>
      <c r="G20" s="4">
        <v>8</v>
      </c>
      <c r="H20" s="4">
        <v>13</v>
      </c>
      <c r="I20" s="4">
        <v>5</v>
      </c>
      <c r="J20" s="4">
        <v>9</v>
      </c>
      <c r="K20" s="4">
        <v>13</v>
      </c>
      <c r="L20" s="4">
        <f t="shared" si="0"/>
        <v>1</v>
      </c>
      <c r="M20" s="4">
        <f t="shared" si="1"/>
        <v>1</v>
      </c>
      <c r="N20" s="4">
        <f t="shared" si="2"/>
        <v>0</v>
      </c>
      <c r="O20" s="4">
        <f t="shared" si="6"/>
        <v>35</v>
      </c>
      <c r="P20" s="4">
        <f t="shared" si="6"/>
        <v>26</v>
      </c>
      <c r="Q20" s="4">
        <f t="shared" si="4"/>
        <v>2</v>
      </c>
      <c r="R20" s="4">
        <f t="shared" si="5"/>
        <v>9</v>
      </c>
    </row>
    <row r="21" spans="1:18" x14ac:dyDescent="0.25">
      <c r="A21" s="1">
        <v>52</v>
      </c>
      <c r="B21" s="1">
        <v>1</v>
      </c>
      <c r="C21" s="6" t="s">
        <v>109</v>
      </c>
      <c r="D21" s="7" t="s">
        <v>34</v>
      </c>
      <c r="E21" s="6" t="s">
        <v>110</v>
      </c>
      <c r="F21" s="14">
        <v>11</v>
      </c>
      <c r="G21" s="4">
        <v>13</v>
      </c>
      <c r="H21" s="4">
        <v>13</v>
      </c>
      <c r="I21" s="4">
        <v>3</v>
      </c>
      <c r="J21" s="4">
        <v>13</v>
      </c>
      <c r="K21" s="4">
        <v>10</v>
      </c>
      <c r="L21" s="4">
        <f t="shared" si="0"/>
        <v>0</v>
      </c>
      <c r="M21" s="4">
        <f t="shared" si="1"/>
        <v>1</v>
      </c>
      <c r="N21" s="4">
        <f t="shared" si="2"/>
        <v>1</v>
      </c>
      <c r="O21" s="4">
        <f t="shared" si="6"/>
        <v>37</v>
      </c>
      <c r="P21" s="4">
        <f t="shared" si="6"/>
        <v>26</v>
      </c>
      <c r="Q21" s="4">
        <f t="shared" si="4"/>
        <v>2</v>
      </c>
      <c r="R21" s="4">
        <f t="shared" si="5"/>
        <v>11</v>
      </c>
    </row>
    <row r="22" spans="1:18" x14ac:dyDescent="0.25">
      <c r="A22" s="1">
        <v>58</v>
      </c>
      <c r="B22" s="1">
        <v>1</v>
      </c>
      <c r="C22" s="6" t="s">
        <v>46</v>
      </c>
      <c r="D22" s="7" t="s">
        <v>34</v>
      </c>
      <c r="E22" s="6" t="s">
        <v>119</v>
      </c>
      <c r="F22" s="14">
        <v>13</v>
      </c>
      <c r="G22" s="4">
        <v>8</v>
      </c>
      <c r="H22" s="4">
        <v>13</v>
      </c>
      <c r="I22" s="4">
        <v>6</v>
      </c>
      <c r="J22" s="4">
        <v>10</v>
      </c>
      <c r="K22" s="4">
        <v>13</v>
      </c>
      <c r="L22" s="4">
        <f t="shared" si="0"/>
        <v>1</v>
      </c>
      <c r="M22" s="4">
        <f t="shared" si="1"/>
        <v>1</v>
      </c>
      <c r="N22" s="4">
        <f t="shared" si="2"/>
        <v>0</v>
      </c>
      <c r="O22" s="4">
        <f t="shared" si="6"/>
        <v>36</v>
      </c>
      <c r="P22" s="4">
        <f t="shared" si="6"/>
        <v>27</v>
      </c>
      <c r="Q22" s="4">
        <f t="shared" si="4"/>
        <v>2</v>
      </c>
      <c r="R22" s="4">
        <f t="shared" si="5"/>
        <v>9</v>
      </c>
    </row>
    <row r="23" spans="1:18" x14ac:dyDescent="0.25">
      <c r="A23" s="1">
        <v>62</v>
      </c>
      <c r="B23" s="1">
        <v>1</v>
      </c>
      <c r="C23" s="6" t="s">
        <v>123</v>
      </c>
      <c r="D23" s="7" t="s">
        <v>34</v>
      </c>
      <c r="E23" s="6" t="s">
        <v>124</v>
      </c>
      <c r="F23" s="14">
        <v>13</v>
      </c>
      <c r="G23" s="16">
        <v>10</v>
      </c>
      <c r="H23" s="16">
        <v>13</v>
      </c>
      <c r="I23" s="16">
        <v>9</v>
      </c>
      <c r="J23" s="16">
        <v>11</v>
      </c>
      <c r="K23" s="16">
        <v>13</v>
      </c>
      <c r="L23" s="4">
        <f t="shared" si="0"/>
        <v>1</v>
      </c>
      <c r="M23" s="4">
        <f t="shared" si="1"/>
        <v>1</v>
      </c>
      <c r="N23" s="4">
        <f t="shared" si="2"/>
        <v>0</v>
      </c>
      <c r="O23" s="4">
        <f t="shared" si="6"/>
        <v>37</v>
      </c>
      <c r="P23" s="4">
        <f t="shared" si="6"/>
        <v>32</v>
      </c>
      <c r="Q23" s="4">
        <f t="shared" si="4"/>
        <v>2</v>
      </c>
      <c r="R23" s="4">
        <f t="shared" si="5"/>
        <v>5</v>
      </c>
    </row>
    <row r="24" spans="1:18" x14ac:dyDescent="0.25">
      <c r="A24" s="1">
        <v>63</v>
      </c>
      <c r="B24" s="1">
        <v>1</v>
      </c>
      <c r="C24" s="6" t="s">
        <v>80</v>
      </c>
      <c r="D24" s="7" t="s">
        <v>39</v>
      </c>
      <c r="E24" s="6" t="s">
        <v>129</v>
      </c>
      <c r="F24" s="14">
        <v>11</v>
      </c>
      <c r="G24" s="4">
        <v>13</v>
      </c>
      <c r="H24" s="4">
        <v>11</v>
      </c>
      <c r="I24" s="4">
        <v>13</v>
      </c>
      <c r="J24" s="4">
        <v>9</v>
      </c>
      <c r="K24" s="4">
        <v>13</v>
      </c>
      <c r="L24" s="4">
        <f t="shared" si="0"/>
        <v>0</v>
      </c>
      <c r="M24" s="4">
        <f t="shared" si="1"/>
        <v>0</v>
      </c>
      <c r="N24" s="4">
        <f t="shared" si="2"/>
        <v>0</v>
      </c>
      <c r="O24" s="4">
        <f t="shared" si="6"/>
        <v>31</v>
      </c>
      <c r="P24" s="4">
        <f t="shared" si="6"/>
        <v>39</v>
      </c>
      <c r="Q24" s="4">
        <f t="shared" si="4"/>
        <v>0</v>
      </c>
      <c r="R24" s="4">
        <f t="shared" si="5"/>
        <v>-8</v>
      </c>
    </row>
    <row r="25" spans="1:18" x14ac:dyDescent="0.25">
      <c r="A25" s="1">
        <v>64</v>
      </c>
      <c r="B25" s="1">
        <v>1</v>
      </c>
      <c r="C25" s="6" t="s">
        <v>130</v>
      </c>
      <c r="D25" s="7" t="s">
        <v>31</v>
      </c>
      <c r="E25" s="6" t="s">
        <v>129</v>
      </c>
      <c r="F25" s="14">
        <v>13</v>
      </c>
      <c r="G25" s="16">
        <v>10</v>
      </c>
      <c r="H25" s="16">
        <v>13</v>
      </c>
      <c r="I25" s="16">
        <v>3</v>
      </c>
      <c r="J25" s="16">
        <v>13</v>
      </c>
      <c r="K25" s="16">
        <v>1</v>
      </c>
      <c r="L25" s="4">
        <f t="shared" si="0"/>
        <v>1</v>
      </c>
      <c r="M25" s="4">
        <f t="shared" si="1"/>
        <v>1</v>
      </c>
      <c r="N25" s="4">
        <f t="shared" si="2"/>
        <v>1</v>
      </c>
      <c r="O25" s="4">
        <f t="shared" si="6"/>
        <v>39</v>
      </c>
      <c r="P25" s="4">
        <f t="shared" si="6"/>
        <v>14</v>
      </c>
      <c r="Q25" s="4">
        <f t="shared" si="4"/>
        <v>3</v>
      </c>
      <c r="R25" s="4">
        <f t="shared" si="5"/>
        <v>25</v>
      </c>
    </row>
    <row r="26" spans="1:18" x14ac:dyDescent="0.25">
      <c r="A26" s="1">
        <v>65</v>
      </c>
      <c r="B26" s="1">
        <v>1</v>
      </c>
      <c r="C26" s="6" t="s">
        <v>139</v>
      </c>
      <c r="D26" s="7" t="s">
        <v>39</v>
      </c>
      <c r="E26" s="6" t="s">
        <v>140</v>
      </c>
      <c r="F26" s="14">
        <v>10</v>
      </c>
      <c r="G26" s="4">
        <v>13</v>
      </c>
      <c r="H26" s="4">
        <v>9</v>
      </c>
      <c r="I26" s="4">
        <v>13</v>
      </c>
      <c r="J26" s="4">
        <v>13</v>
      </c>
      <c r="K26" s="4">
        <v>9</v>
      </c>
      <c r="L26" s="4">
        <v>9</v>
      </c>
      <c r="M26" s="4">
        <f t="shared" ref="M26:M27" si="7">IF(H26=13,1,0)</f>
        <v>0</v>
      </c>
      <c r="N26" s="4">
        <f t="shared" ref="N26:N27" si="8">IF(J26=13,1,0)</f>
        <v>1</v>
      </c>
      <c r="O26" s="4">
        <f t="shared" si="6"/>
        <v>32</v>
      </c>
      <c r="P26" s="4">
        <f t="shared" si="6"/>
        <v>35</v>
      </c>
      <c r="Q26" s="4">
        <v>1</v>
      </c>
      <c r="R26" s="4">
        <f t="shared" ref="R26:R27" si="9">O26-P26</f>
        <v>-3</v>
      </c>
    </row>
    <row r="27" spans="1:18" ht="13.9" customHeight="1" x14ac:dyDescent="0.25">
      <c r="A27" s="1">
        <v>66</v>
      </c>
      <c r="B27" s="1"/>
      <c r="C27" s="6">
        <v>0</v>
      </c>
      <c r="D27" s="7">
        <v>0</v>
      </c>
      <c r="E27" s="6">
        <v>0</v>
      </c>
      <c r="F27" s="14"/>
      <c r="G27" s="4"/>
      <c r="H27" s="4"/>
      <c r="I27" s="4"/>
      <c r="J27" s="4"/>
      <c r="K27" s="4" t="s">
        <v>34</v>
      </c>
      <c r="L27" s="4">
        <f t="shared" ref="L27" si="10">IF(F27=13,1,0)</f>
        <v>0</v>
      </c>
      <c r="M27" s="4">
        <f t="shared" si="7"/>
        <v>0</v>
      </c>
      <c r="N27" s="4">
        <f t="shared" si="8"/>
        <v>0</v>
      </c>
      <c r="O27" s="4">
        <f t="shared" si="6"/>
        <v>0</v>
      </c>
      <c r="P27" s="4" t="e">
        <f t="shared" si="6"/>
        <v>#VALUE!</v>
      </c>
      <c r="Q27" s="4">
        <f t="shared" ref="Q27" si="11">SUM(L27:N27)</f>
        <v>0</v>
      </c>
      <c r="R27" s="4" t="e">
        <f t="shared" si="9"/>
        <v>#VALUE!</v>
      </c>
    </row>
    <row r="28" spans="1:18" x14ac:dyDescent="0.25">
      <c r="A28" s="1">
        <v>71</v>
      </c>
      <c r="B28" s="1">
        <f t="shared" ref="B28:R28" si="12">SUM(B1:B27)</f>
        <v>26</v>
      </c>
      <c r="C28" s="1">
        <f t="shared" si="12"/>
        <v>0</v>
      </c>
      <c r="D28" s="1">
        <f t="shared" si="12"/>
        <v>0</v>
      </c>
      <c r="E28" s="1">
        <f t="shared" si="12"/>
        <v>0</v>
      </c>
      <c r="F28" s="1">
        <f t="shared" si="12"/>
        <v>283</v>
      </c>
      <c r="G28" s="1">
        <f t="shared" si="12"/>
        <v>283</v>
      </c>
      <c r="H28" s="1">
        <f t="shared" si="12"/>
        <v>246</v>
      </c>
      <c r="I28" s="1">
        <f t="shared" si="12"/>
        <v>246</v>
      </c>
      <c r="J28" s="1">
        <f t="shared" si="12"/>
        <v>270</v>
      </c>
      <c r="K28" s="1">
        <f t="shared" si="12"/>
        <v>270</v>
      </c>
      <c r="L28" s="1">
        <f t="shared" si="12"/>
        <v>22</v>
      </c>
      <c r="M28" s="1">
        <f t="shared" si="12"/>
        <v>13</v>
      </c>
      <c r="N28" s="1">
        <f t="shared" si="12"/>
        <v>13</v>
      </c>
      <c r="O28" s="1">
        <f t="shared" si="12"/>
        <v>799</v>
      </c>
      <c r="P28" s="1" t="e">
        <f t="shared" si="12"/>
        <v>#VALUE!</v>
      </c>
      <c r="Q28" s="1">
        <f t="shared" si="12"/>
        <v>39</v>
      </c>
      <c r="R28" s="1" t="e">
        <f t="shared" si="12"/>
        <v>#VALUE!</v>
      </c>
    </row>
    <row r="29" spans="1:18" x14ac:dyDescent="0.25">
      <c r="A29" s="1">
        <v>72</v>
      </c>
      <c r="B29" s="1"/>
      <c r="C29" s="6">
        <v>0</v>
      </c>
      <c r="D29" s="7">
        <v>0</v>
      </c>
      <c r="E29" s="6">
        <v>0</v>
      </c>
    </row>
    <row r="30" spans="1:18" x14ac:dyDescent="0.25">
      <c r="A30" s="1">
        <v>73</v>
      </c>
      <c r="B30" s="1"/>
      <c r="C30" s="6">
        <v>0</v>
      </c>
      <c r="D30" s="7">
        <v>0</v>
      </c>
      <c r="E30" s="6">
        <v>0</v>
      </c>
    </row>
    <row r="31" spans="1:18" x14ac:dyDescent="0.25">
      <c r="A31" s="1">
        <v>74</v>
      </c>
      <c r="B31" s="1"/>
      <c r="C31" s="6">
        <v>0</v>
      </c>
      <c r="D31" s="7">
        <v>0</v>
      </c>
      <c r="E31" s="6">
        <v>0</v>
      </c>
    </row>
    <row r="32" spans="1:18" x14ac:dyDescent="0.25">
      <c r="A32" s="1">
        <v>75</v>
      </c>
      <c r="B32" s="1"/>
      <c r="C32" s="6">
        <v>0</v>
      </c>
      <c r="D32" s="7">
        <v>0</v>
      </c>
      <c r="E32" s="6">
        <v>0</v>
      </c>
    </row>
    <row r="33" spans="1:5" x14ac:dyDescent="0.25">
      <c r="A33" s="1">
        <v>76</v>
      </c>
      <c r="B33" s="1"/>
      <c r="C33" s="6">
        <v>0</v>
      </c>
      <c r="D33" s="7">
        <v>0</v>
      </c>
      <c r="E33" s="6">
        <v>0</v>
      </c>
    </row>
    <row r="34" spans="1:5" x14ac:dyDescent="0.25">
      <c r="A34" s="1">
        <v>77</v>
      </c>
      <c r="B34" s="1"/>
      <c r="C34" s="6">
        <v>0</v>
      </c>
      <c r="D34" s="7">
        <v>0</v>
      </c>
      <c r="E34" s="6">
        <v>0</v>
      </c>
    </row>
    <row r="35" spans="1:5" x14ac:dyDescent="0.25">
      <c r="A35" s="1">
        <v>78</v>
      </c>
      <c r="B35" s="1"/>
      <c r="C35" s="6">
        <v>0</v>
      </c>
      <c r="D35" s="7">
        <v>0</v>
      </c>
      <c r="E35" s="6">
        <v>0</v>
      </c>
    </row>
    <row r="36" spans="1:5" x14ac:dyDescent="0.25">
      <c r="A36" s="1">
        <v>79</v>
      </c>
      <c r="B36" s="1"/>
      <c r="C36" s="6">
        <v>0</v>
      </c>
      <c r="D36" s="7">
        <v>0</v>
      </c>
      <c r="E36" s="6">
        <v>0</v>
      </c>
    </row>
    <row r="37" spans="1:5" x14ac:dyDescent="0.25">
      <c r="A37" s="1">
        <v>80</v>
      </c>
      <c r="B37" s="1"/>
      <c r="C37" s="6">
        <v>0</v>
      </c>
      <c r="D37" s="7">
        <v>0</v>
      </c>
      <c r="E37" s="6">
        <v>0</v>
      </c>
    </row>
    <row r="38" spans="1:5" x14ac:dyDescent="0.25">
      <c r="A38" s="1">
        <v>81</v>
      </c>
      <c r="B38" s="1"/>
      <c r="C38" s="6">
        <v>0</v>
      </c>
      <c r="D38" s="7">
        <v>0</v>
      </c>
      <c r="E38" s="6">
        <v>0</v>
      </c>
    </row>
    <row r="39" spans="1:5" x14ac:dyDescent="0.25">
      <c r="A39" s="1">
        <v>82</v>
      </c>
      <c r="B39" s="1"/>
      <c r="C39" s="6">
        <v>0</v>
      </c>
      <c r="D39" s="7">
        <v>0</v>
      </c>
      <c r="E39" s="6">
        <v>0</v>
      </c>
    </row>
    <row r="40" spans="1:5" x14ac:dyDescent="0.25">
      <c r="A40" s="1">
        <v>83</v>
      </c>
      <c r="B40" s="1"/>
      <c r="C40" s="6">
        <v>0</v>
      </c>
      <c r="D40" s="7">
        <v>0</v>
      </c>
      <c r="E40" s="6">
        <v>0</v>
      </c>
    </row>
    <row r="41" spans="1:5" x14ac:dyDescent="0.25">
      <c r="A41" s="1">
        <v>84</v>
      </c>
      <c r="B41" s="1"/>
      <c r="C41" s="6">
        <v>0</v>
      </c>
      <c r="D41" s="7">
        <v>0</v>
      </c>
      <c r="E41" s="6">
        <v>0</v>
      </c>
    </row>
    <row r="42" spans="1:5" x14ac:dyDescent="0.25">
      <c r="A42" s="1">
        <v>85</v>
      </c>
      <c r="B42" s="1"/>
      <c r="C42" s="6">
        <v>0</v>
      </c>
      <c r="D42" s="7">
        <v>0</v>
      </c>
      <c r="E42" s="6">
        <v>0</v>
      </c>
    </row>
    <row r="43" spans="1:5" x14ac:dyDescent="0.25">
      <c r="A43" s="1">
        <v>86</v>
      </c>
      <c r="B43" s="1"/>
      <c r="C43" s="6">
        <v>0</v>
      </c>
      <c r="D43" s="7">
        <v>0</v>
      </c>
      <c r="E43" s="6">
        <v>0</v>
      </c>
    </row>
    <row r="44" spans="1:5" x14ac:dyDescent="0.25">
      <c r="A44" s="1">
        <v>87</v>
      </c>
      <c r="B44" s="1"/>
      <c r="C44" s="6">
        <v>0</v>
      </c>
      <c r="D44" s="7">
        <v>0</v>
      </c>
      <c r="E44" s="6">
        <v>0</v>
      </c>
    </row>
    <row r="45" spans="1:5" x14ac:dyDescent="0.25">
      <c r="A45" s="1">
        <v>88</v>
      </c>
      <c r="B45" s="1"/>
      <c r="C45" s="6">
        <v>0</v>
      </c>
      <c r="D45" s="7">
        <v>0</v>
      </c>
      <c r="E45" s="6">
        <v>0</v>
      </c>
    </row>
    <row r="46" spans="1:5" x14ac:dyDescent="0.25">
      <c r="A46" s="1">
        <v>89</v>
      </c>
      <c r="B46" s="1"/>
      <c r="C46" s="6">
        <v>0</v>
      </c>
      <c r="D46" s="7">
        <v>0</v>
      </c>
      <c r="E46" s="6">
        <v>0</v>
      </c>
    </row>
    <row r="47" spans="1:5" x14ac:dyDescent="0.25">
      <c r="A47" s="1">
        <v>90</v>
      </c>
      <c r="B47" s="1"/>
      <c r="C47" s="6">
        <v>0</v>
      </c>
      <c r="D47" s="7">
        <v>0</v>
      </c>
      <c r="E47" s="6">
        <v>0</v>
      </c>
    </row>
    <row r="48" spans="1:5" x14ac:dyDescent="0.25">
      <c r="A48" s="1">
        <v>91</v>
      </c>
      <c r="B48" s="1"/>
      <c r="C48" s="6">
        <v>0</v>
      </c>
      <c r="D48" s="7">
        <v>0</v>
      </c>
      <c r="E48" s="6">
        <v>0</v>
      </c>
    </row>
    <row r="49" spans="1:11" x14ac:dyDescent="0.25">
      <c r="A49" s="1">
        <v>92</v>
      </c>
      <c r="B49" s="1"/>
      <c r="C49" s="6">
        <v>0</v>
      </c>
      <c r="D49" s="7">
        <v>0</v>
      </c>
      <c r="E49" s="6">
        <v>0</v>
      </c>
    </row>
    <row r="50" spans="1:11" x14ac:dyDescent="0.25">
      <c r="A50" s="1">
        <v>93</v>
      </c>
      <c r="B50" s="1"/>
      <c r="C50" s="6">
        <v>0</v>
      </c>
      <c r="D50" s="7">
        <v>0</v>
      </c>
      <c r="E50" s="6">
        <v>0</v>
      </c>
    </row>
    <row r="51" spans="1:11" x14ac:dyDescent="0.25">
      <c r="A51" s="1">
        <v>94</v>
      </c>
      <c r="B51" s="1"/>
      <c r="C51" s="6">
        <v>0</v>
      </c>
      <c r="D51" s="7">
        <v>0</v>
      </c>
      <c r="E51" s="6">
        <v>0</v>
      </c>
      <c r="K51" s="5" t="s">
        <v>34</v>
      </c>
    </row>
    <row r="52" spans="1:11" x14ac:dyDescent="0.25">
      <c r="A52" s="1">
        <v>95</v>
      </c>
      <c r="B52" s="1"/>
      <c r="C52" s="6">
        <v>0</v>
      </c>
      <c r="D52" s="7">
        <v>0</v>
      </c>
      <c r="E52" s="6">
        <v>0</v>
      </c>
    </row>
    <row r="53" spans="1:11" x14ac:dyDescent="0.25">
      <c r="A53" s="1">
        <v>96</v>
      </c>
      <c r="B53" s="1"/>
      <c r="C53" s="6">
        <v>0</v>
      </c>
      <c r="D53" s="7">
        <v>0</v>
      </c>
      <c r="E53" s="6">
        <v>0</v>
      </c>
    </row>
    <row r="54" spans="1:11" x14ac:dyDescent="0.25">
      <c r="A54" s="1">
        <v>97</v>
      </c>
      <c r="B54" s="1"/>
      <c r="C54" s="6">
        <v>0</v>
      </c>
      <c r="D54" s="7">
        <v>0</v>
      </c>
      <c r="E54" s="6">
        <v>0</v>
      </c>
    </row>
    <row r="55" spans="1:11" x14ac:dyDescent="0.25">
      <c r="A55" s="1">
        <v>98</v>
      </c>
      <c r="B55" s="1"/>
      <c r="C55" s="6">
        <v>0</v>
      </c>
      <c r="D55" s="7">
        <v>0</v>
      </c>
      <c r="E55" s="6">
        <v>0</v>
      </c>
    </row>
    <row r="56" spans="1:11" x14ac:dyDescent="0.25">
      <c r="A56" s="1">
        <v>99</v>
      </c>
      <c r="B56" s="1"/>
      <c r="C56" s="6">
        <v>0</v>
      </c>
      <c r="D56" s="7">
        <v>0</v>
      </c>
      <c r="E56" s="6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"/>
  <dimension ref="A1:X100"/>
  <sheetViews>
    <sheetView topLeftCell="A17" workbookViewId="0">
      <selection activeCell="E44" sqref="E44"/>
    </sheetView>
  </sheetViews>
  <sheetFormatPr defaultColWidth="9.140625" defaultRowHeight="15" x14ac:dyDescent="0.25"/>
  <cols>
    <col min="1" max="1" width="3.85546875" style="17" bestFit="1" customWidth="1"/>
    <col min="2" max="2" width="6" style="17" bestFit="1" customWidth="1"/>
    <col min="3" max="3" width="11.140625" style="17" customWidth="1"/>
    <col min="4" max="4" width="6.85546875" style="17" bestFit="1" customWidth="1"/>
    <col min="5" max="5" width="15.42578125" style="17" customWidth="1"/>
    <col min="6" max="18" width="5.7109375" style="5" customWidth="1"/>
    <col min="19" max="19" width="14.85546875" style="5" bestFit="1" customWidth="1"/>
    <col min="20" max="20" width="22.42578125" style="5" bestFit="1" customWidth="1"/>
    <col min="21" max="16384" width="9.140625" style="5"/>
  </cols>
  <sheetData>
    <row r="1" spans="1:24" x14ac:dyDescent="0.25">
      <c r="A1" s="1" t="s">
        <v>0</v>
      </c>
      <c r="B1" s="1" t="s">
        <v>1</v>
      </c>
      <c r="C1" s="2" t="s">
        <v>2</v>
      </c>
      <c r="D1" s="3" t="s">
        <v>3</v>
      </c>
      <c r="E1" s="2" t="s">
        <v>4</v>
      </c>
      <c r="F1" s="21" t="s">
        <v>5</v>
      </c>
      <c r="G1" s="22"/>
      <c r="H1" s="21" t="s">
        <v>6</v>
      </c>
      <c r="I1" s="22"/>
      <c r="J1" s="21" t="s">
        <v>7</v>
      </c>
      <c r="K1" s="22"/>
      <c r="L1" s="21" t="s">
        <v>8</v>
      </c>
      <c r="M1" s="23"/>
      <c r="N1" s="22"/>
      <c r="O1" s="4" t="s">
        <v>9</v>
      </c>
      <c r="P1" s="4"/>
      <c r="Q1" s="4" t="s">
        <v>10</v>
      </c>
      <c r="R1" s="4" t="s">
        <v>9</v>
      </c>
      <c r="S1" s="1" t="s">
        <v>11</v>
      </c>
      <c r="U1" s="18"/>
      <c r="V1" s="18"/>
      <c r="W1" s="18"/>
      <c r="X1" s="18"/>
    </row>
    <row r="2" spans="1:24" x14ac:dyDescent="0.25">
      <c r="A2" s="1">
        <v>1</v>
      </c>
      <c r="B2" s="1"/>
      <c r="C2" s="6" t="s">
        <v>30</v>
      </c>
      <c r="D2" s="7" t="s">
        <v>31</v>
      </c>
      <c r="E2" s="6" t="s">
        <v>32</v>
      </c>
      <c r="F2" s="8"/>
      <c r="G2" s="9"/>
      <c r="H2" s="8"/>
      <c r="I2" s="9"/>
      <c r="J2" s="10"/>
      <c r="K2" s="9"/>
      <c r="L2" s="4">
        <f t="shared" ref="L2:L33" si="0">IF(F2=13,1,0)</f>
        <v>0</v>
      </c>
      <c r="M2" s="4">
        <f t="shared" ref="M2:M33" si="1">IF(H2=13,1,0)</f>
        <v>0</v>
      </c>
      <c r="N2" s="4">
        <f t="shared" ref="N2:N33" si="2">IF(J2=13,1,0)</f>
        <v>0</v>
      </c>
      <c r="O2" s="4">
        <f t="shared" ref="O2:O33" si="3">F2+H2+J2</f>
        <v>0</v>
      </c>
      <c r="P2" s="4">
        <f t="shared" ref="P2:P33" si="4">G2+I2+K2</f>
        <v>0</v>
      </c>
      <c r="Q2" s="4">
        <f t="shared" ref="Q2:Q33" si="5">SUM(L2:N2)</f>
        <v>0</v>
      </c>
      <c r="R2" s="4">
        <f t="shared" ref="R2:R33" si="6">O2-P2</f>
        <v>0</v>
      </c>
      <c r="S2" s="1" t="s">
        <v>25</v>
      </c>
      <c r="T2" s="19">
        <f>SUM(B2:B100)</f>
        <v>50</v>
      </c>
      <c r="U2" s="18"/>
      <c r="V2" s="18"/>
      <c r="W2" s="18"/>
      <c r="X2" s="18"/>
    </row>
    <row r="3" spans="1:24" x14ac:dyDescent="0.25">
      <c r="A3" s="1">
        <v>2</v>
      </c>
      <c r="B3" s="1"/>
      <c r="C3" s="6" t="s">
        <v>33</v>
      </c>
      <c r="D3" s="7" t="s">
        <v>34</v>
      </c>
      <c r="E3" s="6" t="s">
        <v>35</v>
      </c>
      <c r="F3" s="11"/>
      <c r="G3" s="12"/>
      <c r="H3" s="11"/>
      <c r="I3" s="12"/>
      <c r="J3" s="13"/>
      <c r="K3" s="12"/>
      <c r="L3" s="4">
        <f t="shared" si="0"/>
        <v>0</v>
      </c>
      <c r="M3" s="4">
        <f t="shared" si="1"/>
        <v>0</v>
      </c>
      <c r="N3" s="4">
        <f t="shared" si="2"/>
        <v>0</v>
      </c>
      <c r="O3" s="4">
        <f t="shared" si="3"/>
        <v>0</v>
      </c>
      <c r="P3" s="4">
        <f t="shared" si="4"/>
        <v>0</v>
      </c>
      <c r="Q3" s="4">
        <f t="shared" si="5"/>
        <v>0</v>
      </c>
      <c r="R3" s="4">
        <f t="shared" si="6"/>
        <v>0</v>
      </c>
      <c r="U3" s="18"/>
      <c r="V3" s="18"/>
      <c r="W3" s="18"/>
      <c r="X3" s="18"/>
    </row>
    <row r="4" spans="1:24" x14ac:dyDescent="0.25">
      <c r="A4" s="1">
        <v>3</v>
      </c>
      <c r="B4" s="1">
        <v>1</v>
      </c>
      <c r="C4" s="6" t="s">
        <v>36</v>
      </c>
      <c r="D4" s="7" t="s">
        <v>34</v>
      </c>
      <c r="E4" s="6" t="s">
        <v>37</v>
      </c>
      <c r="F4" s="8"/>
      <c r="G4" s="9"/>
      <c r="H4" s="8"/>
      <c r="I4" s="9"/>
      <c r="J4" s="10"/>
      <c r="K4" s="9"/>
      <c r="L4" s="4">
        <f t="shared" si="0"/>
        <v>0</v>
      </c>
      <c r="M4" s="4">
        <f t="shared" si="1"/>
        <v>0</v>
      </c>
      <c r="N4" s="4">
        <f t="shared" si="2"/>
        <v>0</v>
      </c>
      <c r="O4" s="4">
        <f t="shared" si="3"/>
        <v>0</v>
      </c>
      <c r="P4" s="4">
        <f t="shared" si="4"/>
        <v>0</v>
      </c>
      <c r="Q4" s="4">
        <f t="shared" si="5"/>
        <v>0</v>
      </c>
      <c r="R4" s="4">
        <f t="shared" si="6"/>
        <v>0</v>
      </c>
      <c r="S4" s="1" t="s">
        <v>18</v>
      </c>
      <c r="T4" s="19"/>
      <c r="U4" s="18"/>
      <c r="V4" s="18"/>
      <c r="W4" s="18"/>
      <c r="X4" s="18"/>
    </row>
    <row r="5" spans="1:24" x14ac:dyDescent="0.25">
      <c r="A5" s="1">
        <v>4</v>
      </c>
      <c r="B5" s="1">
        <v>1</v>
      </c>
      <c r="C5" s="6" t="s">
        <v>38</v>
      </c>
      <c r="D5" s="7" t="s">
        <v>39</v>
      </c>
      <c r="E5" s="6" t="s">
        <v>40</v>
      </c>
      <c r="F5" s="8"/>
      <c r="G5" s="9"/>
      <c r="H5" s="8"/>
      <c r="I5" s="9"/>
      <c r="J5" s="10"/>
      <c r="K5" s="9"/>
      <c r="L5" s="4">
        <f t="shared" si="0"/>
        <v>0</v>
      </c>
      <c r="M5" s="4">
        <f t="shared" si="1"/>
        <v>0</v>
      </c>
      <c r="N5" s="4">
        <f t="shared" si="2"/>
        <v>0</v>
      </c>
      <c r="O5" s="4">
        <f t="shared" si="3"/>
        <v>0</v>
      </c>
      <c r="P5" s="4">
        <f t="shared" si="4"/>
        <v>0</v>
      </c>
      <c r="Q5" s="4">
        <f t="shared" si="5"/>
        <v>0</v>
      </c>
      <c r="R5" s="4">
        <f t="shared" si="6"/>
        <v>0</v>
      </c>
      <c r="S5" s="1" t="s">
        <v>19</v>
      </c>
      <c r="T5" s="19"/>
      <c r="U5" s="18"/>
      <c r="V5" s="18"/>
      <c r="W5" s="18"/>
      <c r="X5" s="18"/>
    </row>
    <row r="6" spans="1:24" x14ac:dyDescent="0.25">
      <c r="A6" s="1">
        <v>5</v>
      </c>
      <c r="B6" s="1">
        <v>1</v>
      </c>
      <c r="C6" s="6" t="s">
        <v>41</v>
      </c>
      <c r="D6" s="7" t="s">
        <v>39</v>
      </c>
      <c r="E6" s="6" t="s">
        <v>40</v>
      </c>
      <c r="F6" s="8"/>
      <c r="G6" s="9"/>
      <c r="H6" s="8"/>
      <c r="I6" s="8"/>
      <c r="J6" s="10"/>
      <c r="K6" s="9"/>
      <c r="L6" s="4">
        <f t="shared" si="0"/>
        <v>0</v>
      </c>
      <c r="M6" s="4">
        <f t="shared" si="1"/>
        <v>0</v>
      </c>
      <c r="N6" s="4">
        <f t="shared" si="2"/>
        <v>0</v>
      </c>
      <c r="O6" s="4">
        <f t="shared" si="3"/>
        <v>0</v>
      </c>
      <c r="P6" s="4">
        <f t="shared" si="4"/>
        <v>0</v>
      </c>
      <c r="Q6" s="4">
        <f t="shared" si="5"/>
        <v>0</v>
      </c>
      <c r="R6" s="4">
        <f t="shared" si="6"/>
        <v>0</v>
      </c>
      <c r="S6" s="1" t="s">
        <v>20</v>
      </c>
      <c r="T6" s="19"/>
      <c r="U6" s="18"/>
      <c r="V6" s="18"/>
      <c r="W6" s="18"/>
      <c r="X6" s="18"/>
    </row>
    <row r="7" spans="1:24" x14ac:dyDescent="0.25">
      <c r="A7" s="1">
        <v>6</v>
      </c>
      <c r="B7" s="1">
        <v>1</v>
      </c>
      <c r="C7" s="6" t="s">
        <v>136</v>
      </c>
      <c r="D7" s="7" t="s">
        <v>137</v>
      </c>
      <c r="E7" s="6" t="s">
        <v>138</v>
      </c>
      <c r="F7" s="8"/>
      <c r="G7" s="9"/>
      <c r="H7" s="8"/>
      <c r="I7" s="8"/>
      <c r="J7" s="10"/>
      <c r="K7" s="9"/>
      <c r="L7" s="4">
        <f t="shared" si="0"/>
        <v>0</v>
      </c>
      <c r="M7" s="4">
        <f t="shared" si="1"/>
        <v>0</v>
      </c>
      <c r="N7" s="4">
        <f t="shared" si="2"/>
        <v>0</v>
      </c>
      <c r="O7" s="4">
        <f t="shared" si="3"/>
        <v>0</v>
      </c>
      <c r="P7" s="4">
        <f t="shared" si="4"/>
        <v>0</v>
      </c>
      <c r="Q7" s="4">
        <f t="shared" si="5"/>
        <v>0</v>
      </c>
      <c r="R7" s="4">
        <f t="shared" si="6"/>
        <v>0</v>
      </c>
      <c r="S7" s="1" t="s">
        <v>21</v>
      </c>
      <c r="T7" s="19"/>
      <c r="U7" s="18"/>
      <c r="V7" s="18"/>
      <c r="W7" s="18"/>
      <c r="X7" s="18"/>
    </row>
    <row r="8" spans="1:24" x14ac:dyDescent="0.25">
      <c r="A8" s="1">
        <v>7</v>
      </c>
      <c r="B8" s="1"/>
      <c r="C8" s="6" t="s">
        <v>130</v>
      </c>
      <c r="D8" s="7" t="s">
        <v>137</v>
      </c>
      <c r="E8" s="6" t="s">
        <v>142</v>
      </c>
      <c r="F8" s="8"/>
      <c r="G8" s="9"/>
      <c r="H8" s="8"/>
      <c r="I8" s="9"/>
      <c r="J8" s="10"/>
      <c r="K8" s="9"/>
      <c r="L8" s="4">
        <f t="shared" si="0"/>
        <v>0</v>
      </c>
      <c r="M8" s="4">
        <f t="shared" si="1"/>
        <v>0</v>
      </c>
      <c r="N8" s="4">
        <f t="shared" si="2"/>
        <v>0</v>
      </c>
      <c r="O8" s="4">
        <f t="shared" si="3"/>
        <v>0</v>
      </c>
      <c r="P8" s="4">
        <f t="shared" si="4"/>
        <v>0</v>
      </c>
      <c r="Q8" s="4">
        <f t="shared" si="5"/>
        <v>0</v>
      </c>
      <c r="R8" s="4">
        <f t="shared" si="6"/>
        <v>0</v>
      </c>
      <c r="S8" s="1" t="s">
        <v>22</v>
      </c>
      <c r="T8" s="19"/>
      <c r="U8" s="18"/>
      <c r="V8" s="18"/>
      <c r="W8" s="18"/>
      <c r="X8" s="18"/>
    </row>
    <row r="9" spans="1:24" x14ac:dyDescent="0.25">
      <c r="A9" s="1">
        <v>8</v>
      </c>
      <c r="B9" s="1"/>
      <c r="C9" s="6" t="s">
        <v>42</v>
      </c>
      <c r="D9" s="7" t="s">
        <v>39</v>
      </c>
      <c r="E9" s="6" t="s">
        <v>43</v>
      </c>
      <c r="F9" s="8"/>
      <c r="G9" s="9"/>
      <c r="H9" s="8"/>
      <c r="I9" s="9"/>
      <c r="J9" s="10"/>
      <c r="K9" s="9"/>
      <c r="L9" s="4">
        <f t="shared" si="0"/>
        <v>0</v>
      </c>
      <c r="M9" s="4">
        <f t="shared" si="1"/>
        <v>0</v>
      </c>
      <c r="N9" s="4">
        <f t="shared" si="2"/>
        <v>0</v>
      </c>
      <c r="O9" s="4">
        <f t="shared" si="3"/>
        <v>0</v>
      </c>
      <c r="P9" s="4">
        <f t="shared" si="4"/>
        <v>0</v>
      </c>
      <c r="Q9" s="4">
        <f t="shared" si="5"/>
        <v>0</v>
      </c>
      <c r="R9" s="4">
        <f t="shared" si="6"/>
        <v>0</v>
      </c>
      <c r="S9" s="1" t="s">
        <v>23</v>
      </c>
      <c r="T9" s="19"/>
      <c r="U9" s="18"/>
      <c r="V9" s="18"/>
      <c r="W9" s="18"/>
      <c r="X9" s="18"/>
    </row>
    <row r="10" spans="1:24" x14ac:dyDescent="0.25">
      <c r="A10" s="1">
        <v>9</v>
      </c>
      <c r="B10" s="1"/>
      <c r="C10" s="6" t="s">
        <v>44</v>
      </c>
      <c r="D10" s="7" t="s">
        <v>39</v>
      </c>
      <c r="E10" s="6" t="s">
        <v>43</v>
      </c>
      <c r="F10" s="8"/>
      <c r="G10" s="9"/>
      <c r="H10" s="8"/>
      <c r="I10" s="9"/>
      <c r="J10" s="10"/>
      <c r="K10" s="9"/>
      <c r="L10" s="4">
        <f t="shared" si="0"/>
        <v>0</v>
      </c>
      <c r="M10" s="4">
        <f t="shared" si="1"/>
        <v>0</v>
      </c>
      <c r="N10" s="4">
        <f t="shared" si="2"/>
        <v>0</v>
      </c>
      <c r="O10" s="4">
        <f t="shared" si="3"/>
        <v>0</v>
      </c>
      <c r="P10" s="4">
        <f t="shared" si="4"/>
        <v>0</v>
      </c>
      <c r="Q10" s="4">
        <f t="shared" si="5"/>
        <v>0</v>
      </c>
      <c r="R10" s="4">
        <f t="shared" si="6"/>
        <v>0</v>
      </c>
      <c r="S10" s="1" t="s">
        <v>24</v>
      </c>
      <c r="T10" s="19"/>
      <c r="U10" s="18"/>
      <c r="V10" s="18"/>
      <c r="W10" s="18"/>
      <c r="X10" s="18"/>
    </row>
    <row r="11" spans="1:24" x14ac:dyDescent="0.25">
      <c r="A11" s="1">
        <v>10</v>
      </c>
      <c r="B11" s="1"/>
      <c r="C11" s="6" t="s">
        <v>45</v>
      </c>
      <c r="D11" s="7" t="s">
        <v>39</v>
      </c>
      <c r="E11" s="6" t="s">
        <v>43</v>
      </c>
      <c r="F11" s="8"/>
      <c r="G11" s="9"/>
      <c r="H11" s="8"/>
      <c r="I11" s="9"/>
      <c r="J11" s="10"/>
      <c r="K11" s="9"/>
      <c r="L11" s="4">
        <f t="shared" si="0"/>
        <v>0</v>
      </c>
      <c r="M11" s="4">
        <f t="shared" si="1"/>
        <v>0</v>
      </c>
      <c r="N11" s="4">
        <f t="shared" si="2"/>
        <v>0</v>
      </c>
      <c r="O11" s="4">
        <f t="shared" si="3"/>
        <v>0</v>
      </c>
      <c r="P11" s="4">
        <f t="shared" si="4"/>
        <v>0</v>
      </c>
      <c r="Q11" s="4">
        <f t="shared" si="5"/>
        <v>0</v>
      </c>
      <c r="R11" s="4">
        <f t="shared" si="6"/>
        <v>0</v>
      </c>
      <c r="S11" s="1" t="s">
        <v>27</v>
      </c>
      <c r="T11" s="19"/>
      <c r="U11" s="18"/>
      <c r="V11" s="18"/>
      <c r="W11" s="18"/>
      <c r="X11" s="18"/>
    </row>
    <row r="12" spans="1:24" x14ac:dyDescent="0.25">
      <c r="A12" s="1">
        <v>11</v>
      </c>
      <c r="B12" s="1"/>
      <c r="C12" s="6" t="s">
        <v>46</v>
      </c>
      <c r="D12" s="7" t="s">
        <v>47</v>
      </c>
      <c r="E12" s="6" t="s">
        <v>48</v>
      </c>
      <c r="F12" s="8"/>
      <c r="G12" s="9"/>
      <c r="H12" s="8"/>
      <c r="I12" s="9"/>
      <c r="J12" s="10"/>
      <c r="K12" s="9"/>
      <c r="L12" s="4">
        <f t="shared" si="0"/>
        <v>0</v>
      </c>
      <c r="M12" s="4">
        <f t="shared" si="1"/>
        <v>0</v>
      </c>
      <c r="N12" s="4">
        <f t="shared" si="2"/>
        <v>0</v>
      </c>
      <c r="O12" s="4">
        <f t="shared" si="3"/>
        <v>0</v>
      </c>
      <c r="P12" s="4">
        <f t="shared" si="4"/>
        <v>0</v>
      </c>
      <c r="Q12" s="4">
        <f t="shared" si="5"/>
        <v>0</v>
      </c>
      <c r="R12" s="4">
        <f t="shared" si="6"/>
        <v>0</v>
      </c>
      <c r="S12" s="1" t="s">
        <v>28</v>
      </c>
      <c r="T12" s="19"/>
      <c r="U12" s="18"/>
      <c r="V12" s="18"/>
      <c r="W12" s="18"/>
      <c r="X12" s="18"/>
    </row>
    <row r="13" spans="1:24" x14ac:dyDescent="0.25">
      <c r="A13" s="1">
        <v>12</v>
      </c>
      <c r="B13" s="1"/>
      <c r="C13" s="6" t="s">
        <v>49</v>
      </c>
      <c r="D13" s="7" t="s">
        <v>47</v>
      </c>
      <c r="E13" s="6" t="s">
        <v>48</v>
      </c>
      <c r="F13" s="8"/>
      <c r="G13" s="9"/>
      <c r="H13" s="8"/>
      <c r="I13" s="9"/>
      <c r="J13" s="10"/>
      <c r="K13" s="9"/>
      <c r="L13" s="4">
        <f t="shared" si="0"/>
        <v>0</v>
      </c>
      <c r="M13" s="4">
        <f t="shared" si="1"/>
        <v>0</v>
      </c>
      <c r="N13" s="4">
        <f t="shared" si="2"/>
        <v>0</v>
      </c>
      <c r="O13" s="4">
        <f t="shared" si="3"/>
        <v>0</v>
      </c>
      <c r="P13" s="4">
        <f t="shared" si="4"/>
        <v>0</v>
      </c>
      <c r="Q13" s="4">
        <f t="shared" si="5"/>
        <v>0</v>
      </c>
      <c r="R13" s="4">
        <f t="shared" si="6"/>
        <v>0</v>
      </c>
      <c r="S13" s="20" t="s">
        <v>29</v>
      </c>
      <c r="U13" s="18"/>
      <c r="V13" s="18"/>
      <c r="W13" s="18"/>
      <c r="X13" s="18"/>
    </row>
    <row r="14" spans="1:24" x14ac:dyDescent="0.25">
      <c r="A14" s="1">
        <v>13</v>
      </c>
      <c r="B14" s="1">
        <v>1</v>
      </c>
      <c r="C14" s="6" t="s">
        <v>50</v>
      </c>
      <c r="D14" s="7" t="s">
        <v>39</v>
      </c>
      <c r="E14" s="6" t="s">
        <v>51</v>
      </c>
      <c r="F14" s="8"/>
      <c r="G14" s="9"/>
      <c r="H14" s="8"/>
      <c r="I14" s="9"/>
      <c r="J14" s="10"/>
      <c r="K14" s="9"/>
      <c r="L14" s="4">
        <f t="shared" si="0"/>
        <v>0</v>
      </c>
      <c r="M14" s="4">
        <f t="shared" si="1"/>
        <v>0</v>
      </c>
      <c r="N14" s="4">
        <f t="shared" si="2"/>
        <v>0</v>
      </c>
      <c r="O14" s="4">
        <f t="shared" si="3"/>
        <v>0</v>
      </c>
      <c r="P14" s="4">
        <f t="shared" si="4"/>
        <v>0</v>
      </c>
      <c r="Q14" s="4">
        <f t="shared" si="5"/>
        <v>0</v>
      </c>
      <c r="R14" s="4">
        <f t="shared" si="6"/>
        <v>0</v>
      </c>
      <c r="U14" s="18"/>
      <c r="V14" s="18"/>
      <c r="W14" s="18"/>
      <c r="X14" s="18"/>
    </row>
    <row r="15" spans="1:24" x14ac:dyDescent="0.25">
      <c r="A15" s="1">
        <v>14</v>
      </c>
      <c r="B15" s="1">
        <v>1</v>
      </c>
      <c r="C15" s="6" t="s">
        <v>52</v>
      </c>
      <c r="D15" s="7" t="s">
        <v>34</v>
      </c>
      <c r="E15" s="6" t="s">
        <v>53</v>
      </c>
      <c r="F15" s="11"/>
      <c r="G15" s="12"/>
      <c r="H15" s="11"/>
      <c r="I15" s="12"/>
      <c r="J15" s="13"/>
      <c r="K15" s="12"/>
      <c r="L15" s="4">
        <f t="shared" si="0"/>
        <v>0</v>
      </c>
      <c r="M15" s="4">
        <f t="shared" si="1"/>
        <v>0</v>
      </c>
      <c r="N15" s="4">
        <f t="shared" si="2"/>
        <v>0</v>
      </c>
      <c r="O15" s="4">
        <f t="shared" si="3"/>
        <v>0</v>
      </c>
      <c r="P15" s="4">
        <f t="shared" si="4"/>
        <v>0</v>
      </c>
      <c r="Q15" s="4">
        <f t="shared" si="5"/>
        <v>0</v>
      </c>
      <c r="R15" s="4">
        <f t="shared" si="6"/>
        <v>0</v>
      </c>
    </row>
    <row r="16" spans="1:24" x14ac:dyDescent="0.25">
      <c r="A16" s="1">
        <v>15</v>
      </c>
      <c r="B16" s="1"/>
      <c r="C16" s="6" t="s">
        <v>54</v>
      </c>
      <c r="D16" s="7" t="s">
        <v>34</v>
      </c>
      <c r="E16" s="6" t="s">
        <v>53</v>
      </c>
      <c r="F16" s="14"/>
      <c r="G16" s="4"/>
      <c r="H16" s="4"/>
      <c r="I16" s="4"/>
      <c r="J16" s="4"/>
      <c r="K16" s="4"/>
      <c r="L16" s="4">
        <f t="shared" si="0"/>
        <v>0</v>
      </c>
      <c r="M16" s="4">
        <f t="shared" si="1"/>
        <v>0</v>
      </c>
      <c r="N16" s="4">
        <f t="shared" si="2"/>
        <v>0</v>
      </c>
      <c r="O16" s="4">
        <f t="shared" si="3"/>
        <v>0</v>
      </c>
      <c r="P16" s="4">
        <f t="shared" si="4"/>
        <v>0</v>
      </c>
      <c r="Q16" s="4">
        <f t="shared" si="5"/>
        <v>0</v>
      </c>
      <c r="R16" s="4">
        <f t="shared" si="6"/>
        <v>0</v>
      </c>
    </row>
    <row r="17" spans="1:20" x14ac:dyDescent="0.25">
      <c r="A17" s="1">
        <v>16</v>
      </c>
      <c r="B17" s="1"/>
      <c r="C17" s="6" t="s">
        <v>33</v>
      </c>
      <c r="D17" s="7" t="s">
        <v>34</v>
      </c>
      <c r="E17" s="6" t="s">
        <v>55</v>
      </c>
      <c r="F17" s="15"/>
      <c r="G17" s="16"/>
      <c r="H17" s="16"/>
      <c r="I17" s="16"/>
      <c r="J17" s="16"/>
      <c r="K17" s="16"/>
      <c r="L17" s="4">
        <f t="shared" si="0"/>
        <v>0</v>
      </c>
      <c r="M17" s="4">
        <f t="shared" si="1"/>
        <v>0</v>
      </c>
      <c r="N17" s="4">
        <f t="shared" si="2"/>
        <v>0</v>
      </c>
      <c r="O17" s="4">
        <f t="shared" si="3"/>
        <v>0</v>
      </c>
      <c r="P17" s="4">
        <f t="shared" si="4"/>
        <v>0</v>
      </c>
      <c r="Q17" s="4">
        <f t="shared" si="5"/>
        <v>0</v>
      </c>
      <c r="R17" s="4">
        <f t="shared" si="6"/>
        <v>0</v>
      </c>
      <c r="S17" s="5" t="s">
        <v>26</v>
      </c>
    </row>
    <row r="18" spans="1:20" x14ac:dyDescent="0.25">
      <c r="A18" s="1">
        <v>17</v>
      </c>
      <c r="B18" s="1">
        <v>1</v>
      </c>
      <c r="C18" s="6" t="s">
        <v>56</v>
      </c>
      <c r="D18" s="7" t="s">
        <v>34</v>
      </c>
      <c r="E18" s="6" t="s">
        <v>57</v>
      </c>
      <c r="F18" s="14"/>
      <c r="G18" s="4"/>
      <c r="H18" s="4"/>
      <c r="I18" s="4"/>
      <c r="J18" s="4"/>
      <c r="K18" s="4"/>
      <c r="L18" s="4">
        <f t="shared" si="0"/>
        <v>0</v>
      </c>
      <c r="M18" s="4">
        <f t="shared" si="1"/>
        <v>0</v>
      </c>
      <c r="N18" s="4">
        <f t="shared" si="2"/>
        <v>0</v>
      </c>
      <c r="O18" s="4">
        <f t="shared" si="3"/>
        <v>0</v>
      </c>
      <c r="P18" s="4">
        <f t="shared" si="4"/>
        <v>0</v>
      </c>
      <c r="Q18" s="4">
        <f t="shared" si="5"/>
        <v>0</v>
      </c>
      <c r="R18" s="4">
        <f t="shared" si="6"/>
        <v>0</v>
      </c>
      <c r="S18" s="4" t="s">
        <v>12</v>
      </c>
      <c r="T18" s="4" t="s">
        <v>14</v>
      </c>
    </row>
    <row r="19" spans="1:20" x14ac:dyDescent="0.25">
      <c r="A19" s="1">
        <v>18</v>
      </c>
      <c r="B19" s="1">
        <v>1</v>
      </c>
      <c r="C19" s="6" t="s">
        <v>58</v>
      </c>
      <c r="D19" s="7" t="s">
        <v>39</v>
      </c>
      <c r="E19" s="6" t="s">
        <v>59</v>
      </c>
      <c r="F19" s="14"/>
      <c r="G19" s="4"/>
      <c r="H19" s="4"/>
      <c r="I19" s="4"/>
      <c r="J19" s="4"/>
      <c r="K19" s="4"/>
      <c r="L19" s="4">
        <f t="shared" si="0"/>
        <v>0</v>
      </c>
      <c r="M19" s="4">
        <f t="shared" si="1"/>
        <v>0</v>
      </c>
      <c r="N19" s="4">
        <f t="shared" si="2"/>
        <v>0</v>
      </c>
      <c r="O19" s="4">
        <f t="shared" si="3"/>
        <v>0</v>
      </c>
      <c r="P19" s="4">
        <f t="shared" si="4"/>
        <v>0</v>
      </c>
      <c r="Q19" s="4">
        <f t="shared" si="5"/>
        <v>0</v>
      </c>
      <c r="R19" s="4">
        <f t="shared" si="6"/>
        <v>0</v>
      </c>
      <c r="S19" s="4" t="s">
        <v>17</v>
      </c>
      <c r="T19" s="4" t="s">
        <v>15</v>
      </c>
    </row>
    <row r="20" spans="1:20" x14ac:dyDescent="0.25">
      <c r="A20" s="1">
        <v>19</v>
      </c>
      <c r="B20" s="1">
        <v>1</v>
      </c>
      <c r="C20" s="6" t="s">
        <v>60</v>
      </c>
      <c r="D20" s="7" t="s">
        <v>39</v>
      </c>
      <c r="E20" s="6" t="s">
        <v>59</v>
      </c>
      <c r="F20" s="14"/>
      <c r="G20" s="4"/>
      <c r="H20" s="4"/>
      <c r="I20" s="4"/>
      <c r="J20" s="4"/>
      <c r="K20" s="4"/>
      <c r="L20" s="4">
        <f t="shared" si="0"/>
        <v>0</v>
      </c>
      <c r="M20" s="4">
        <f t="shared" si="1"/>
        <v>0</v>
      </c>
      <c r="N20" s="4">
        <f t="shared" si="2"/>
        <v>0</v>
      </c>
      <c r="O20" s="4">
        <f t="shared" si="3"/>
        <v>0</v>
      </c>
      <c r="P20" s="4">
        <f t="shared" si="4"/>
        <v>0</v>
      </c>
      <c r="Q20" s="4">
        <f t="shared" si="5"/>
        <v>0</v>
      </c>
      <c r="R20" s="4">
        <f t="shared" si="6"/>
        <v>0</v>
      </c>
      <c r="S20" s="1" t="s">
        <v>13</v>
      </c>
      <c r="T20" s="4" t="s">
        <v>16</v>
      </c>
    </row>
    <row r="21" spans="1:20" x14ac:dyDescent="0.25">
      <c r="A21" s="1">
        <v>20</v>
      </c>
      <c r="B21" s="1"/>
      <c r="C21" s="6" t="s">
        <v>61</v>
      </c>
      <c r="D21" s="7" t="s">
        <v>47</v>
      </c>
      <c r="E21" s="6" t="s">
        <v>62</v>
      </c>
      <c r="F21" s="14"/>
      <c r="G21" s="4"/>
      <c r="H21" s="4"/>
      <c r="I21" s="4"/>
      <c r="J21" s="4"/>
      <c r="K21" s="4"/>
      <c r="L21" s="4">
        <f t="shared" si="0"/>
        <v>0</v>
      </c>
      <c r="M21" s="4">
        <f t="shared" si="1"/>
        <v>0</v>
      </c>
      <c r="N21" s="4">
        <f t="shared" si="2"/>
        <v>0</v>
      </c>
      <c r="O21" s="4">
        <f t="shared" si="3"/>
        <v>0</v>
      </c>
      <c r="P21" s="4">
        <f t="shared" si="4"/>
        <v>0</v>
      </c>
      <c r="Q21" s="4">
        <f t="shared" si="5"/>
        <v>0</v>
      </c>
      <c r="R21" s="4">
        <f t="shared" si="6"/>
        <v>0</v>
      </c>
    </row>
    <row r="22" spans="1:20" x14ac:dyDescent="0.25">
      <c r="A22" s="1">
        <v>21</v>
      </c>
      <c r="B22" s="1">
        <v>1</v>
      </c>
      <c r="C22" s="6" t="s">
        <v>63</v>
      </c>
      <c r="D22" s="7" t="s">
        <v>47</v>
      </c>
      <c r="E22" s="6" t="s">
        <v>62</v>
      </c>
      <c r="F22" s="14"/>
      <c r="G22" s="4"/>
      <c r="H22" s="4"/>
      <c r="I22" s="4"/>
      <c r="J22" s="4"/>
      <c r="K22" s="4"/>
      <c r="L22" s="4">
        <f t="shared" si="0"/>
        <v>0</v>
      </c>
      <c r="M22" s="4">
        <f t="shared" si="1"/>
        <v>0</v>
      </c>
      <c r="N22" s="4">
        <f t="shared" si="2"/>
        <v>0</v>
      </c>
      <c r="O22" s="4">
        <f t="shared" si="3"/>
        <v>0</v>
      </c>
      <c r="P22" s="4">
        <f t="shared" si="4"/>
        <v>0</v>
      </c>
      <c r="Q22" s="4">
        <f t="shared" si="5"/>
        <v>0</v>
      </c>
      <c r="R22" s="4">
        <f t="shared" si="6"/>
        <v>0</v>
      </c>
    </row>
    <row r="23" spans="1:20" x14ac:dyDescent="0.25">
      <c r="A23" s="1">
        <v>22</v>
      </c>
      <c r="B23" s="1"/>
      <c r="C23" s="6" t="s">
        <v>64</v>
      </c>
      <c r="D23" s="7" t="s">
        <v>34</v>
      </c>
      <c r="E23" s="6" t="s">
        <v>65</v>
      </c>
      <c r="F23" s="14"/>
      <c r="G23" s="4"/>
      <c r="H23" s="4"/>
      <c r="I23" s="4"/>
      <c r="J23" s="4"/>
      <c r="K23" s="4"/>
      <c r="L23" s="4">
        <f t="shared" si="0"/>
        <v>0</v>
      </c>
      <c r="M23" s="4">
        <f t="shared" si="1"/>
        <v>0</v>
      </c>
      <c r="N23" s="4">
        <f t="shared" si="2"/>
        <v>0</v>
      </c>
      <c r="O23" s="4">
        <f t="shared" si="3"/>
        <v>0</v>
      </c>
      <c r="P23" s="4">
        <f t="shared" si="4"/>
        <v>0</v>
      </c>
      <c r="Q23" s="4">
        <f t="shared" si="5"/>
        <v>0</v>
      </c>
      <c r="R23" s="4">
        <f t="shared" si="6"/>
        <v>0</v>
      </c>
    </row>
    <row r="24" spans="1:20" x14ac:dyDescent="0.25">
      <c r="A24" s="1">
        <v>23</v>
      </c>
      <c r="B24" s="1"/>
      <c r="C24" s="6" t="s">
        <v>66</v>
      </c>
      <c r="D24" s="7" t="s">
        <v>67</v>
      </c>
      <c r="E24" s="6" t="s">
        <v>68</v>
      </c>
      <c r="F24" s="15"/>
      <c r="G24" s="16"/>
      <c r="H24" s="16"/>
      <c r="I24" s="16"/>
      <c r="J24" s="16"/>
      <c r="K24" s="16"/>
      <c r="L24" s="4">
        <f t="shared" si="0"/>
        <v>0</v>
      </c>
      <c r="M24" s="4">
        <f t="shared" si="1"/>
        <v>0</v>
      </c>
      <c r="N24" s="4">
        <f t="shared" si="2"/>
        <v>0</v>
      </c>
      <c r="O24" s="4">
        <f t="shared" si="3"/>
        <v>0</v>
      </c>
      <c r="P24" s="4">
        <f t="shared" si="4"/>
        <v>0</v>
      </c>
      <c r="Q24" s="4">
        <f t="shared" si="5"/>
        <v>0</v>
      </c>
      <c r="R24" s="4">
        <f t="shared" si="6"/>
        <v>0</v>
      </c>
    </row>
    <row r="25" spans="1:20" x14ac:dyDescent="0.25">
      <c r="A25" s="1">
        <v>24</v>
      </c>
      <c r="B25" s="1"/>
      <c r="C25" s="6" t="s">
        <v>60</v>
      </c>
      <c r="D25" s="7" t="s">
        <v>47</v>
      </c>
      <c r="E25" s="6" t="s">
        <v>69</v>
      </c>
      <c r="F25" s="14"/>
      <c r="G25" s="4"/>
      <c r="H25" s="4"/>
      <c r="I25" s="4"/>
      <c r="J25" s="4"/>
      <c r="K25" s="4"/>
      <c r="L25" s="4">
        <f t="shared" si="0"/>
        <v>0</v>
      </c>
      <c r="M25" s="4">
        <f t="shared" si="1"/>
        <v>0</v>
      </c>
      <c r="N25" s="4">
        <f t="shared" si="2"/>
        <v>0</v>
      </c>
      <c r="O25" s="4">
        <f t="shared" si="3"/>
        <v>0</v>
      </c>
      <c r="P25" s="4">
        <f t="shared" si="4"/>
        <v>0</v>
      </c>
      <c r="Q25" s="4">
        <f t="shared" si="5"/>
        <v>0</v>
      </c>
      <c r="R25" s="4">
        <f t="shared" si="6"/>
        <v>0</v>
      </c>
    </row>
    <row r="26" spans="1:20" x14ac:dyDescent="0.25">
      <c r="A26" s="1">
        <v>25</v>
      </c>
      <c r="B26" s="1"/>
      <c r="C26" s="6" t="s">
        <v>70</v>
      </c>
      <c r="D26" s="7" t="s">
        <v>39</v>
      </c>
      <c r="E26" s="6" t="s">
        <v>71</v>
      </c>
      <c r="F26" s="14"/>
      <c r="G26" s="4"/>
      <c r="H26" s="4"/>
      <c r="I26" s="4"/>
      <c r="J26" s="4"/>
      <c r="K26" s="4"/>
      <c r="L26" s="4">
        <f t="shared" si="0"/>
        <v>0</v>
      </c>
      <c r="M26" s="4">
        <f t="shared" si="1"/>
        <v>0</v>
      </c>
      <c r="N26" s="4">
        <f t="shared" si="2"/>
        <v>0</v>
      </c>
      <c r="O26" s="4">
        <f t="shared" si="3"/>
        <v>0</v>
      </c>
      <c r="P26" s="4">
        <f t="shared" si="4"/>
        <v>0</v>
      </c>
      <c r="Q26" s="4">
        <f t="shared" si="5"/>
        <v>0</v>
      </c>
      <c r="R26" s="4">
        <f t="shared" si="6"/>
        <v>0</v>
      </c>
    </row>
    <row r="27" spans="1:20" x14ac:dyDescent="0.25">
      <c r="A27" s="1">
        <v>26</v>
      </c>
      <c r="B27" s="1"/>
      <c r="C27" s="6" t="s">
        <v>72</v>
      </c>
      <c r="D27" s="7" t="s">
        <v>73</v>
      </c>
      <c r="E27" s="6" t="s">
        <v>74</v>
      </c>
      <c r="F27" s="14"/>
      <c r="G27" s="4"/>
      <c r="H27" s="4"/>
      <c r="I27" s="4"/>
      <c r="J27" s="4"/>
      <c r="K27" s="4"/>
      <c r="L27" s="4">
        <f t="shared" si="0"/>
        <v>0</v>
      </c>
      <c r="M27" s="4">
        <f t="shared" si="1"/>
        <v>0</v>
      </c>
      <c r="N27" s="4">
        <f t="shared" si="2"/>
        <v>0</v>
      </c>
      <c r="O27" s="4">
        <f t="shared" si="3"/>
        <v>0</v>
      </c>
      <c r="P27" s="4">
        <f t="shared" si="4"/>
        <v>0</v>
      </c>
      <c r="Q27" s="4">
        <f t="shared" si="5"/>
        <v>0</v>
      </c>
      <c r="R27" s="4">
        <f t="shared" si="6"/>
        <v>0</v>
      </c>
    </row>
    <row r="28" spans="1:20" x14ac:dyDescent="0.25">
      <c r="A28" s="1">
        <v>27</v>
      </c>
      <c r="B28" s="1"/>
      <c r="C28" s="6" t="s">
        <v>33</v>
      </c>
      <c r="D28" s="7" t="s">
        <v>34</v>
      </c>
      <c r="E28" s="6" t="s">
        <v>75</v>
      </c>
      <c r="F28" s="14"/>
      <c r="G28" s="4"/>
      <c r="H28" s="4"/>
      <c r="I28" s="4"/>
      <c r="J28" s="4"/>
      <c r="K28" s="4"/>
      <c r="L28" s="4">
        <f t="shared" si="0"/>
        <v>0</v>
      </c>
      <c r="M28" s="4">
        <f t="shared" si="1"/>
        <v>0</v>
      </c>
      <c r="N28" s="4">
        <f t="shared" si="2"/>
        <v>0</v>
      </c>
      <c r="O28" s="4">
        <f t="shared" si="3"/>
        <v>0</v>
      </c>
      <c r="P28" s="4">
        <f t="shared" si="4"/>
        <v>0</v>
      </c>
      <c r="Q28" s="4">
        <f t="shared" si="5"/>
        <v>0</v>
      </c>
      <c r="R28" s="4">
        <f t="shared" si="6"/>
        <v>0</v>
      </c>
    </row>
    <row r="29" spans="1:20" x14ac:dyDescent="0.25">
      <c r="A29" s="1">
        <v>28</v>
      </c>
      <c r="B29" s="1">
        <v>1</v>
      </c>
      <c r="C29" s="6" t="s">
        <v>76</v>
      </c>
      <c r="D29" s="7" t="s">
        <v>39</v>
      </c>
      <c r="E29" s="6" t="s">
        <v>77</v>
      </c>
      <c r="F29" s="15"/>
      <c r="G29" s="16"/>
      <c r="H29" s="16"/>
      <c r="I29" s="16"/>
      <c r="J29" s="16"/>
      <c r="K29" s="16"/>
      <c r="L29" s="4">
        <f t="shared" si="0"/>
        <v>0</v>
      </c>
      <c r="M29" s="4">
        <f t="shared" si="1"/>
        <v>0</v>
      </c>
      <c r="N29" s="4">
        <f t="shared" si="2"/>
        <v>0</v>
      </c>
      <c r="O29" s="4">
        <f t="shared" si="3"/>
        <v>0</v>
      </c>
      <c r="P29" s="4">
        <f t="shared" si="4"/>
        <v>0</v>
      </c>
      <c r="Q29" s="4">
        <f t="shared" si="5"/>
        <v>0</v>
      </c>
      <c r="R29" s="4">
        <f t="shared" si="6"/>
        <v>0</v>
      </c>
    </row>
    <row r="30" spans="1:20" x14ac:dyDescent="0.25">
      <c r="A30" s="1">
        <v>29</v>
      </c>
      <c r="B30" s="1"/>
      <c r="C30" s="6" t="s">
        <v>78</v>
      </c>
      <c r="D30" s="7" t="s">
        <v>39</v>
      </c>
      <c r="E30" s="6" t="s">
        <v>79</v>
      </c>
      <c r="F30" s="14"/>
      <c r="G30" s="4"/>
      <c r="H30" s="4"/>
      <c r="I30" s="4"/>
      <c r="J30" s="4"/>
      <c r="K30" s="4"/>
      <c r="L30" s="4">
        <f t="shared" si="0"/>
        <v>0</v>
      </c>
      <c r="M30" s="4">
        <f t="shared" si="1"/>
        <v>0</v>
      </c>
      <c r="N30" s="4">
        <f t="shared" si="2"/>
        <v>0</v>
      </c>
      <c r="O30" s="4">
        <f t="shared" si="3"/>
        <v>0</v>
      </c>
      <c r="P30" s="4">
        <f t="shared" si="4"/>
        <v>0</v>
      </c>
      <c r="Q30" s="4">
        <f t="shared" si="5"/>
        <v>0</v>
      </c>
      <c r="R30" s="4">
        <f t="shared" si="6"/>
        <v>0</v>
      </c>
    </row>
    <row r="31" spans="1:20" x14ac:dyDescent="0.25">
      <c r="A31" s="1">
        <v>30</v>
      </c>
      <c r="B31" s="1"/>
      <c r="C31" s="6" t="s">
        <v>80</v>
      </c>
      <c r="D31" s="7" t="s">
        <v>47</v>
      </c>
      <c r="E31" s="6" t="s">
        <v>81</v>
      </c>
      <c r="F31" s="15"/>
      <c r="G31" s="16"/>
      <c r="H31" s="16"/>
      <c r="I31" s="16"/>
      <c r="J31" s="16"/>
      <c r="K31" s="16"/>
      <c r="L31" s="4">
        <f t="shared" si="0"/>
        <v>0</v>
      </c>
      <c r="M31" s="4">
        <f t="shared" si="1"/>
        <v>0</v>
      </c>
      <c r="N31" s="4">
        <f t="shared" si="2"/>
        <v>0</v>
      </c>
      <c r="O31" s="4">
        <f t="shared" si="3"/>
        <v>0</v>
      </c>
      <c r="P31" s="4">
        <f t="shared" si="4"/>
        <v>0</v>
      </c>
      <c r="Q31" s="4">
        <f t="shared" si="5"/>
        <v>0</v>
      </c>
      <c r="R31" s="4">
        <f t="shared" si="6"/>
        <v>0</v>
      </c>
    </row>
    <row r="32" spans="1:20" x14ac:dyDescent="0.25">
      <c r="A32" s="1">
        <v>31</v>
      </c>
      <c r="B32" s="1"/>
      <c r="C32" s="6" t="s">
        <v>82</v>
      </c>
      <c r="D32" s="7">
        <v>0</v>
      </c>
      <c r="E32" s="6" t="s">
        <v>83</v>
      </c>
      <c r="F32" s="15"/>
      <c r="G32" s="16"/>
      <c r="H32" s="16"/>
      <c r="I32" s="16"/>
      <c r="J32" s="16"/>
      <c r="K32" s="16"/>
      <c r="L32" s="4">
        <f t="shared" si="0"/>
        <v>0</v>
      </c>
      <c r="M32" s="4">
        <f t="shared" si="1"/>
        <v>0</v>
      </c>
      <c r="N32" s="4">
        <f t="shared" si="2"/>
        <v>0</v>
      </c>
      <c r="O32" s="4">
        <f t="shared" si="3"/>
        <v>0</v>
      </c>
      <c r="P32" s="4">
        <f t="shared" si="4"/>
        <v>0</v>
      </c>
      <c r="Q32" s="4">
        <f t="shared" si="5"/>
        <v>0</v>
      </c>
      <c r="R32" s="4">
        <f t="shared" si="6"/>
        <v>0</v>
      </c>
    </row>
    <row r="33" spans="1:18" x14ac:dyDescent="0.25">
      <c r="A33" s="1">
        <v>32</v>
      </c>
      <c r="B33" s="1">
        <v>1</v>
      </c>
      <c r="C33" s="6" t="s">
        <v>125</v>
      </c>
      <c r="D33" s="7" t="s">
        <v>39</v>
      </c>
      <c r="E33" s="6" t="s">
        <v>126</v>
      </c>
      <c r="F33" s="15"/>
      <c r="G33" s="16"/>
      <c r="H33" s="16"/>
      <c r="I33" s="16"/>
      <c r="J33" s="16"/>
      <c r="K33" s="16"/>
      <c r="L33" s="4">
        <f t="shared" si="0"/>
        <v>0</v>
      </c>
      <c r="M33" s="4">
        <f t="shared" si="1"/>
        <v>0</v>
      </c>
      <c r="N33" s="4">
        <f t="shared" si="2"/>
        <v>0</v>
      </c>
      <c r="O33" s="4">
        <f t="shared" si="3"/>
        <v>0</v>
      </c>
      <c r="P33" s="4">
        <f t="shared" si="4"/>
        <v>0</v>
      </c>
      <c r="Q33" s="4">
        <f t="shared" si="5"/>
        <v>0</v>
      </c>
      <c r="R33" s="4">
        <f t="shared" si="6"/>
        <v>0</v>
      </c>
    </row>
    <row r="34" spans="1:18" x14ac:dyDescent="0.25">
      <c r="A34" s="1">
        <v>33</v>
      </c>
      <c r="B34" s="1">
        <v>1</v>
      </c>
      <c r="C34" s="6" t="s">
        <v>127</v>
      </c>
      <c r="D34" s="7" t="s">
        <v>34</v>
      </c>
      <c r="E34" s="6" t="s">
        <v>128</v>
      </c>
      <c r="F34" s="14"/>
      <c r="G34" s="4"/>
      <c r="H34" s="4"/>
      <c r="I34" s="4"/>
      <c r="J34" s="4"/>
      <c r="K34" s="4"/>
      <c r="L34" s="4">
        <f t="shared" ref="L34:L67" si="7">IF(F34=13,1,0)</f>
        <v>0</v>
      </c>
      <c r="M34" s="4">
        <f t="shared" ref="M34:M67" si="8">IF(H34=13,1,0)</f>
        <v>0</v>
      </c>
      <c r="N34" s="4">
        <f t="shared" ref="N34:N67" si="9">IF(J34=13,1,0)</f>
        <v>0</v>
      </c>
      <c r="O34" s="4">
        <f t="shared" ref="O34:O67" si="10">F34+H34+J34</f>
        <v>0</v>
      </c>
      <c r="P34" s="4">
        <f t="shared" ref="P34:P67" si="11">G34+I34+K34</f>
        <v>0</v>
      </c>
      <c r="Q34" s="4">
        <f t="shared" ref="Q34:Q67" si="12">SUM(L34:N34)</f>
        <v>0</v>
      </c>
      <c r="R34" s="4">
        <f t="shared" ref="R34:R67" si="13">O34-P34</f>
        <v>0</v>
      </c>
    </row>
    <row r="35" spans="1:18" x14ac:dyDescent="0.25">
      <c r="A35" s="1">
        <v>34</v>
      </c>
      <c r="B35" s="1">
        <v>1</v>
      </c>
      <c r="C35" s="6" t="s">
        <v>131</v>
      </c>
      <c r="D35" s="7" t="s">
        <v>34</v>
      </c>
      <c r="E35" s="6" t="s">
        <v>132</v>
      </c>
      <c r="F35" s="15"/>
      <c r="G35" s="16"/>
      <c r="H35" s="16"/>
      <c r="I35" s="16"/>
      <c r="J35" s="16"/>
      <c r="K35" s="16"/>
      <c r="L35" s="4">
        <f t="shared" si="7"/>
        <v>0</v>
      </c>
      <c r="M35" s="4">
        <f t="shared" si="8"/>
        <v>0</v>
      </c>
      <c r="N35" s="4">
        <f t="shared" si="9"/>
        <v>0</v>
      </c>
      <c r="O35" s="4">
        <f t="shared" si="10"/>
        <v>0</v>
      </c>
      <c r="P35" s="4">
        <f t="shared" si="11"/>
        <v>0</v>
      </c>
      <c r="Q35" s="4">
        <f t="shared" si="12"/>
        <v>0</v>
      </c>
      <c r="R35" s="4">
        <f t="shared" si="13"/>
        <v>0</v>
      </c>
    </row>
    <row r="36" spans="1:18" x14ac:dyDescent="0.25">
      <c r="A36" s="1">
        <v>35</v>
      </c>
      <c r="B36" s="1">
        <v>1</v>
      </c>
      <c r="C36" s="6" t="s">
        <v>84</v>
      </c>
      <c r="D36" s="7" t="s">
        <v>34</v>
      </c>
      <c r="E36" s="6" t="s">
        <v>85</v>
      </c>
      <c r="F36" s="14"/>
      <c r="G36" s="4"/>
      <c r="H36" s="4"/>
      <c r="I36" s="4"/>
      <c r="J36" s="4"/>
      <c r="K36" s="4"/>
      <c r="L36" s="4">
        <f t="shared" si="7"/>
        <v>0</v>
      </c>
      <c r="M36" s="4">
        <f t="shared" si="8"/>
        <v>0</v>
      </c>
      <c r="N36" s="4">
        <f t="shared" si="9"/>
        <v>0</v>
      </c>
      <c r="O36" s="4">
        <f t="shared" si="10"/>
        <v>0</v>
      </c>
      <c r="P36" s="4">
        <f t="shared" si="11"/>
        <v>0</v>
      </c>
      <c r="Q36" s="4">
        <f t="shared" si="12"/>
        <v>0</v>
      </c>
      <c r="R36" s="4">
        <f t="shared" si="13"/>
        <v>0</v>
      </c>
    </row>
    <row r="37" spans="1:18" x14ac:dyDescent="0.25">
      <c r="A37" s="1">
        <v>36</v>
      </c>
      <c r="B37" s="1">
        <v>1</v>
      </c>
      <c r="C37" s="6" t="s">
        <v>141</v>
      </c>
      <c r="D37" s="7" t="s">
        <v>34</v>
      </c>
      <c r="E37" s="6" t="s">
        <v>133</v>
      </c>
      <c r="F37" s="14"/>
      <c r="G37" s="4"/>
      <c r="H37" s="4"/>
      <c r="I37" s="4"/>
      <c r="J37" s="4"/>
      <c r="K37" s="4"/>
      <c r="L37" s="4">
        <f t="shared" si="7"/>
        <v>0</v>
      </c>
      <c r="M37" s="4">
        <f t="shared" si="8"/>
        <v>0</v>
      </c>
      <c r="N37" s="4">
        <f t="shared" si="9"/>
        <v>0</v>
      </c>
      <c r="O37" s="4">
        <f t="shared" si="10"/>
        <v>0</v>
      </c>
      <c r="P37" s="4">
        <f t="shared" si="11"/>
        <v>0</v>
      </c>
      <c r="Q37" s="4">
        <f t="shared" si="12"/>
        <v>0</v>
      </c>
      <c r="R37" s="4">
        <f t="shared" si="13"/>
        <v>0</v>
      </c>
    </row>
    <row r="38" spans="1:18" x14ac:dyDescent="0.25">
      <c r="A38" s="1">
        <v>37</v>
      </c>
      <c r="B38" s="1">
        <v>1</v>
      </c>
      <c r="C38" s="6" t="s">
        <v>134</v>
      </c>
      <c r="D38" s="7" t="s">
        <v>34</v>
      </c>
      <c r="E38" s="6" t="s">
        <v>135</v>
      </c>
      <c r="F38" s="14"/>
      <c r="G38" s="4"/>
      <c r="H38" s="4"/>
      <c r="I38" s="4"/>
      <c r="J38" s="4"/>
      <c r="K38" s="4"/>
      <c r="L38" s="4">
        <f t="shared" si="7"/>
        <v>0</v>
      </c>
      <c r="M38" s="4">
        <f t="shared" si="8"/>
        <v>0</v>
      </c>
      <c r="N38" s="4">
        <f t="shared" si="9"/>
        <v>0</v>
      </c>
      <c r="O38" s="4">
        <f t="shared" si="10"/>
        <v>0</v>
      </c>
      <c r="P38" s="4">
        <f t="shared" si="11"/>
        <v>0</v>
      </c>
      <c r="Q38" s="4">
        <f t="shared" si="12"/>
        <v>0</v>
      </c>
      <c r="R38" s="4">
        <f t="shared" si="13"/>
        <v>0</v>
      </c>
    </row>
    <row r="39" spans="1:18" x14ac:dyDescent="0.25">
      <c r="A39" s="1">
        <v>38</v>
      </c>
      <c r="B39" s="1"/>
      <c r="C39" s="6" t="s">
        <v>86</v>
      </c>
      <c r="D39" s="7" t="s">
        <v>34</v>
      </c>
      <c r="E39" s="6" t="s">
        <v>87</v>
      </c>
      <c r="F39" s="14"/>
      <c r="G39" s="4"/>
      <c r="H39" s="4"/>
      <c r="I39" s="4"/>
      <c r="J39" s="4"/>
      <c r="K39" s="4"/>
      <c r="L39" s="4">
        <f t="shared" si="7"/>
        <v>0</v>
      </c>
      <c r="M39" s="4">
        <f t="shared" si="8"/>
        <v>0</v>
      </c>
      <c r="N39" s="4">
        <f t="shared" si="9"/>
        <v>0</v>
      </c>
      <c r="O39" s="4">
        <f t="shared" si="10"/>
        <v>0</v>
      </c>
      <c r="P39" s="4">
        <f t="shared" si="11"/>
        <v>0</v>
      </c>
      <c r="Q39" s="4">
        <f t="shared" si="12"/>
        <v>0</v>
      </c>
      <c r="R39" s="4">
        <f t="shared" si="13"/>
        <v>0</v>
      </c>
    </row>
    <row r="40" spans="1:18" x14ac:dyDescent="0.25">
      <c r="A40" s="1">
        <v>39</v>
      </c>
      <c r="B40" s="1">
        <v>1</v>
      </c>
      <c r="C40" s="6" t="s">
        <v>88</v>
      </c>
      <c r="D40" s="7" t="s">
        <v>39</v>
      </c>
      <c r="E40" s="6" t="s">
        <v>89</v>
      </c>
      <c r="F40" s="14"/>
      <c r="G40" s="4"/>
      <c r="H40" s="4"/>
      <c r="I40" s="4"/>
      <c r="J40" s="4"/>
      <c r="K40" s="4"/>
      <c r="L40" s="4">
        <f t="shared" si="7"/>
        <v>0</v>
      </c>
      <c r="M40" s="4">
        <f t="shared" si="8"/>
        <v>0</v>
      </c>
      <c r="N40" s="4">
        <f t="shared" si="9"/>
        <v>0</v>
      </c>
      <c r="O40" s="4">
        <f t="shared" si="10"/>
        <v>0</v>
      </c>
      <c r="P40" s="4">
        <f t="shared" si="11"/>
        <v>0</v>
      </c>
      <c r="Q40" s="4">
        <f t="shared" si="12"/>
        <v>0</v>
      </c>
      <c r="R40" s="4">
        <f t="shared" si="13"/>
        <v>0</v>
      </c>
    </row>
    <row r="41" spans="1:18" x14ac:dyDescent="0.25">
      <c r="A41" s="1">
        <v>40</v>
      </c>
      <c r="B41" s="1"/>
      <c r="C41" s="6" t="s">
        <v>90</v>
      </c>
      <c r="D41" s="7" t="s">
        <v>34</v>
      </c>
      <c r="E41" s="6" t="s">
        <v>91</v>
      </c>
      <c r="F41" s="15"/>
      <c r="G41" s="16"/>
      <c r="H41" s="16"/>
      <c r="I41" s="16"/>
      <c r="J41" s="16"/>
      <c r="K41" s="16"/>
      <c r="L41" s="4">
        <f t="shared" si="7"/>
        <v>0</v>
      </c>
      <c r="M41" s="4">
        <f t="shared" si="8"/>
        <v>0</v>
      </c>
      <c r="N41" s="4">
        <f t="shared" si="9"/>
        <v>0</v>
      </c>
      <c r="O41" s="4">
        <f t="shared" si="10"/>
        <v>0</v>
      </c>
      <c r="P41" s="4">
        <f t="shared" si="11"/>
        <v>0</v>
      </c>
      <c r="Q41" s="4">
        <f t="shared" si="12"/>
        <v>0</v>
      </c>
      <c r="R41" s="4">
        <f t="shared" si="13"/>
        <v>0</v>
      </c>
    </row>
    <row r="42" spans="1:18" x14ac:dyDescent="0.25">
      <c r="A42" s="1">
        <v>41</v>
      </c>
      <c r="B42" s="1"/>
      <c r="C42" s="6" t="s">
        <v>92</v>
      </c>
      <c r="D42" s="7" t="s">
        <v>34</v>
      </c>
      <c r="E42" s="6" t="s">
        <v>93</v>
      </c>
      <c r="F42" s="14"/>
      <c r="G42" s="4"/>
      <c r="H42" s="4"/>
      <c r="I42" s="4"/>
      <c r="J42" s="4"/>
      <c r="K42" s="4"/>
      <c r="L42" s="4">
        <f t="shared" si="7"/>
        <v>0</v>
      </c>
      <c r="M42" s="4">
        <f t="shared" si="8"/>
        <v>0</v>
      </c>
      <c r="N42" s="4">
        <f t="shared" si="9"/>
        <v>0</v>
      </c>
      <c r="O42" s="4">
        <f t="shared" si="10"/>
        <v>0</v>
      </c>
      <c r="P42" s="4">
        <f t="shared" si="11"/>
        <v>0</v>
      </c>
      <c r="Q42" s="4">
        <f t="shared" si="12"/>
        <v>0</v>
      </c>
      <c r="R42" s="4">
        <f t="shared" si="13"/>
        <v>0</v>
      </c>
    </row>
    <row r="43" spans="1:18" x14ac:dyDescent="0.25">
      <c r="A43" s="1">
        <v>42</v>
      </c>
      <c r="B43" s="1"/>
      <c r="C43" s="6" t="s">
        <v>94</v>
      </c>
      <c r="D43" s="7" t="s">
        <v>39</v>
      </c>
      <c r="E43" s="6" t="s">
        <v>95</v>
      </c>
      <c r="F43" s="14"/>
      <c r="G43" s="4"/>
      <c r="H43" s="4"/>
      <c r="I43" s="4"/>
      <c r="J43" s="4"/>
      <c r="K43" s="4"/>
      <c r="L43" s="4">
        <f t="shared" si="7"/>
        <v>0</v>
      </c>
      <c r="M43" s="4">
        <f t="shared" si="8"/>
        <v>0</v>
      </c>
      <c r="N43" s="4">
        <f t="shared" si="9"/>
        <v>0</v>
      </c>
      <c r="O43" s="4">
        <f t="shared" si="10"/>
        <v>0</v>
      </c>
      <c r="P43" s="4">
        <f t="shared" si="11"/>
        <v>0</v>
      </c>
      <c r="Q43" s="4">
        <f t="shared" si="12"/>
        <v>0</v>
      </c>
      <c r="R43" s="4">
        <f t="shared" si="13"/>
        <v>0</v>
      </c>
    </row>
    <row r="44" spans="1:18" x14ac:dyDescent="0.25">
      <c r="A44" s="1">
        <v>43</v>
      </c>
      <c r="B44" s="1"/>
      <c r="C44" s="6" t="s">
        <v>96</v>
      </c>
      <c r="D44" s="7" t="s">
        <v>39</v>
      </c>
      <c r="E44" s="6" t="s">
        <v>95</v>
      </c>
      <c r="F44" s="14"/>
      <c r="G44" s="4"/>
      <c r="H44" s="4"/>
      <c r="I44" s="4"/>
      <c r="J44" s="4"/>
      <c r="K44" s="4"/>
      <c r="L44" s="4">
        <f t="shared" si="7"/>
        <v>0</v>
      </c>
      <c r="M44" s="4">
        <f t="shared" si="8"/>
        <v>0</v>
      </c>
      <c r="N44" s="4">
        <f t="shared" si="9"/>
        <v>0</v>
      </c>
      <c r="O44" s="4">
        <f t="shared" si="10"/>
        <v>0</v>
      </c>
      <c r="P44" s="4">
        <f t="shared" si="11"/>
        <v>0</v>
      </c>
      <c r="Q44" s="4">
        <f t="shared" si="12"/>
        <v>0</v>
      </c>
      <c r="R44" s="4">
        <f t="shared" si="13"/>
        <v>0</v>
      </c>
    </row>
    <row r="45" spans="1:18" x14ac:dyDescent="0.25">
      <c r="A45" s="1">
        <v>44</v>
      </c>
      <c r="B45" s="1"/>
      <c r="C45" s="6" t="s">
        <v>97</v>
      </c>
      <c r="D45" s="7" t="s">
        <v>47</v>
      </c>
      <c r="E45" s="6" t="s">
        <v>98</v>
      </c>
      <c r="F45" s="14"/>
      <c r="G45" s="4"/>
      <c r="H45" s="4"/>
      <c r="I45" s="4"/>
      <c r="J45" s="4"/>
      <c r="K45" s="4"/>
      <c r="L45" s="4">
        <f t="shared" si="7"/>
        <v>0</v>
      </c>
      <c r="M45" s="4">
        <f t="shared" si="8"/>
        <v>0</v>
      </c>
      <c r="N45" s="4">
        <f t="shared" si="9"/>
        <v>0</v>
      </c>
      <c r="O45" s="4">
        <f t="shared" si="10"/>
        <v>0</v>
      </c>
      <c r="P45" s="4">
        <f t="shared" si="11"/>
        <v>0</v>
      </c>
      <c r="Q45" s="4">
        <f t="shared" si="12"/>
        <v>0</v>
      </c>
      <c r="R45" s="4">
        <f t="shared" si="13"/>
        <v>0</v>
      </c>
    </row>
    <row r="46" spans="1:18" x14ac:dyDescent="0.25">
      <c r="A46" s="1">
        <v>45</v>
      </c>
      <c r="B46" s="1"/>
      <c r="C46" s="6" t="s">
        <v>99</v>
      </c>
      <c r="D46" s="7" t="s">
        <v>34</v>
      </c>
      <c r="E46" s="6" t="s">
        <v>100</v>
      </c>
      <c r="F46" s="14"/>
      <c r="G46" s="4"/>
      <c r="H46" s="4"/>
      <c r="I46" s="4"/>
      <c r="J46" s="4"/>
      <c r="K46" s="4"/>
      <c r="L46" s="4">
        <f t="shared" si="7"/>
        <v>0</v>
      </c>
      <c r="M46" s="4">
        <f t="shared" si="8"/>
        <v>0</v>
      </c>
      <c r="N46" s="4">
        <f t="shared" si="9"/>
        <v>0</v>
      </c>
      <c r="O46" s="4">
        <f t="shared" si="10"/>
        <v>0</v>
      </c>
      <c r="P46" s="4">
        <f t="shared" si="11"/>
        <v>0</v>
      </c>
      <c r="Q46" s="4">
        <f t="shared" si="12"/>
        <v>0</v>
      </c>
      <c r="R46" s="4">
        <f t="shared" si="13"/>
        <v>0</v>
      </c>
    </row>
    <row r="47" spans="1:18" x14ac:dyDescent="0.25">
      <c r="A47" s="1">
        <v>46</v>
      </c>
      <c r="B47" s="1"/>
      <c r="C47" s="6" t="s">
        <v>44</v>
      </c>
      <c r="D47" s="7" t="s">
        <v>34</v>
      </c>
      <c r="E47" s="6" t="s">
        <v>101</v>
      </c>
      <c r="F47" s="14"/>
      <c r="G47" s="4"/>
      <c r="H47" s="4"/>
      <c r="I47" s="4"/>
      <c r="J47" s="4"/>
      <c r="K47" s="4"/>
      <c r="L47" s="4">
        <f t="shared" si="7"/>
        <v>0</v>
      </c>
      <c r="M47" s="4">
        <f t="shared" si="8"/>
        <v>0</v>
      </c>
      <c r="N47" s="4">
        <f t="shared" si="9"/>
        <v>0</v>
      </c>
      <c r="O47" s="4">
        <f t="shared" si="10"/>
        <v>0</v>
      </c>
      <c r="P47" s="4">
        <f t="shared" si="11"/>
        <v>0</v>
      </c>
      <c r="Q47" s="4">
        <f t="shared" si="12"/>
        <v>0</v>
      </c>
      <c r="R47" s="4">
        <f t="shared" si="13"/>
        <v>0</v>
      </c>
    </row>
    <row r="48" spans="1:18" x14ac:dyDescent="0.25">
      <c r="A48" s="1">
        <v>47</v>
      </c>
      <c r="B48" s="1"/>
      <c r="C48" s="6" t="s">
        <v>76</v>
      </c>
      <c r="D48" s="7" t="s">
        <v>34</v>
      </c>
      <c r="E48" s="6" t="s">
        <v>102</v>
      </c>
      <c r="F48" s="15"/>
      <c r="G48" s="16"/>
      <c r="H48" s="16"/>
      <c r="I48" s="16"/>
      <c r="J48" s="16"/>
      <c r="K48" s="16"/>
      <c r="L48" s="4">
        <f t="shared" si="7"/>
        <v>0</v>
      </c>
      <c r="M48" s="4">
        <f t="shared" si="8"/>
        <v>0</v>
      </c>
      <c r="N48" s="4">
        <f t="shared" si="9"/>
        <v>0</v>
      </c>
      <c r="O48" s="4">
        <f t="shared" si="10"/>
        <v>0</v>
      </c>
      <c r="P48" s="4">
        <f t="shared" si="11"/>
        <v>0</v>
      </c>
      <c r="Q48" s="4">
        <f t="shared" si="12"/>
        <v>0</v>
      </c>
      <c r="R48" s="4">
        <f t="shared" si="13"/>
        <v>0</v>
      </c>
    </row>
    <row r="49" spans="1:18" x14ac:dyDescent="0.25">
      <c r="A49" s="1">
        <v>48</v>
      </c>
      <c r="B49" s="1"/>
      <c r="C49" s="6" t="s">
        <v>103</v>
      </c>
      <c r="D49" s="7" t="s">
        <v>34</v>
      </c>
      <c r="E49" s="6" t="s">
        <v>104</v>
      </c>
      <c r="F49" s="14"/>
      <c r="G49" s="4"/>
      <c r="H49" s="4"/>
      <c r="I49" s="4"/>
      <c r="J49" s="4"/>
      <c r="K49" s="4"/>
      <c r="L49" s="4">
        <f t="shared" si="7"/>
        <v>0</v>
      </c>
      <c r="M49" s="4">
        <f t="shared" si="8"/>
        <v>0</v>
      </c>
      <c r="N49" s="4">
        <f t="shared" si="9"/>
        <v>0</v>
      </c>
      <c r="O49" s="4">
        <f t="shared" si="10"/>
        <v>0</v>
      </c>
      <c r="P49" s="4">
        <f t="shared" si="11"/>
        <v>0</v>
      </c>
      <c r="Q49" s="4">
        <f t="shared" si="12"/>
        <v>0</v>
      </c>
      <c r="R49" s="4">
        <f t="shared" si="13"/>
        <v>0</v>
      </c>
    </row>
    <row r="50" spans="1:18" x14ac:dyDescent="0.25">
      <c r="A50" s="1">
        <v>49</v>
      </c>
      <c r="B50" s="1"/>
      <c r="C50" s="6" t="s">
        <v>33</v>
      </c>
      <c r="D50" s="7" t="s">
        <v>34</v>
      </c>
      <c r="E50" s="6" t="s">
        <v>105</v>
      </c>
      <c r="F50" s="14"/>
      <c r="G50" s="4"/>
      <c r="H50" s="4"/>
      <c r="I50" s="4"/>
      <c r="J50" s="4"/>
      <c r="K50" s="4"/>
      <c r="L50" s="4">
        <f t="shared" si="7"/>
        <v>0</v>
      </c>
      <c r="M50" s="4">
        <f t="shared" si="8"/>
        <v>0</v>
      </c>
      <c r="N50" s="4">
        <f t="shared" si="9"/>
        <v>0</v>
      </c>
      <c r="O50" s="4">
        <f t="shared" si="10"/>
        <v>0</v>
      </c>
      <c r="P50" s="4">
        <f t="shared" si="11"/>
        <v>0</v>
      </c>
      <c r="Q50" s="4">
        <f t="shared" si="12"/>
        <v>0</v>
      </c>
      <c r="R50" s="4">
        <f t="shared" si="13"/>
        <v>0</v>
      </c>
    </row>
    <row r="51" spans="1:18" x14ac:dyDescent="0.25">
      <c r="A51" s="1">
        <v>50</v>
      </c>
      <c r="B51" s="1">
        <v>1</v>
      </c>
      <c r="C51" s="6" t="s">
        <v>106</v>
      </c>
      <c r="D51" s="7" t="s">
        <v>34</v>
      </c>
      <c r="E51" s="6" t="s">
        <v>107</v>
      </c>
      <c r="F51" s="14"/>
      <c r="G51" s="4"/>
      <c r="H51" s="4"/>
      <c r="I51" s="4"/>
      <c r="J51" s="4"/>
      <c r="K51" s="4"/>
      <c r="L51" s="4">
        <f t="shared" si="7"/>
        <v>0</v>
      </c>
      <c r="M51" s="4">
        <f t="shared" si="8"/>
        <v>0</v>
      </c>
      <c r="N51" s="4">
        <f t="shared" si="9"/>
        <v>0</v>
      </c>
      <c r="O51" s="4">
        <f t="shared" si="10"/>
        <v>0</v>
      </c>
      <c r="P51" s="4">
        <f t="shared" si="11"/>
        <v>0</v>
      </c>
      <c r="Q51" s="4">
        <f t="shared" si="12"/>
        <v>0</v>
      </c>
      <c r="R51" s="4">
        <f t="shared" si="13"/>
        <v>0</v>
      </c>
    </row>
    <row r="52" spans="1:18" x14ac:dyDescent="0.25">
      <c r="A52" s="1">
        <v>51</v>
      </c>
      <c r="B52" s="1"/>
      <c r="C52" s="6" t="s">
        <v>108</v>
      </c>
      <c r="D52" s="7" t="s">
        <v>34</v>
      </c>
      <c r="E52" s="6" t="s">
        <v>107</v>
      </c>
      <c r="F52" s="15"/>
      <c r="G52" s="16"/>
      <c r="H52" s="16"/>
      <c r="I52" s="16"/>
      <c r="J52" s="16"/>
      <c r="K52" s="16"/>
      <c r="L52" s="4">
        <f t="shared" si="7"/>
        <v>0</v>
      </c>
      <c r="M52" s="4">
        <f t="shared" si="8"/>
        <v>0</v>
      </c>
      <c r="N52" s="4">
        <f t="shared" si="9"/>
        <v>0</v>
      </c>
      <c r="O52" s="4">
        <f t="shared" si="10"/>
        <v>0</v>
      </c>
      <c r="P52" s="4">
        <f t="shared" si="11"/>
        <v>0</v>
      </c>
      <c r="Q52" s="4">
        <f t="shared" si="12"/>
        <v>0</v>
      </c>
      <c r="R52" s="4">
        <f t="shared" si="13"/>
        <v>0</v>
      </c>
    </row>
    <row r="53" spans="1:18" x14ac:dyDescent="0.25">
      <c r="A53" s="1">
        <v>52</v>
      </c>
      <c r="B53" s="1">
        <v>1</v>
      </c>
      <c r="C53" s="6" t="s">
        <v>109</v>
      </c>
      <c r="D53" s="7" t="s">
        <v>34</v>
      </c>
      <c r="E53" s="6" t="s">
        <v>110</v>
      </c>
      <c r="F53" s="14"/>
      <c r="G53" s="4"/>
      <c r="H53" s="4"/>
      <c r="I53" s="4"/>
      <c r="J53" s="4"/>
      <c r="K53" s="4"/>
      <c r="L53" s="4">
        <f t="shared" si="7"/>
        <v>0</v>
      </c>
      <c r="M53" s="4">
        <f t="shared" si="8"/>
        <v>0</v>
      </c>
      <c r="N53" s="4">
        <f t="shared" si="9"/>
        <v>0</v>
      </c>
      <c r="O53" s="4">
        <f t="shared" si="10"/>
        <v>0</v>
      </c>
      <c r="P53" s="4">
        <f t="shared" si="11"/>
        <v>0</v>
      </c>
      <c r="Q53" s="4">
        <f t="shared" si="12"/>
        <v>0</v>
      </c>
      <c r="R53" s="4">
        <f t="shared" si="13"/>
        <v>0</v>
      </c>
    </row>
    <row r="54" spans="1:18" x14ac:dyDescent="0.25">
      <c r="A54" s="1">
        <v>53</v>
      </c>
      <c r="B54" s="1"/>
      <c r="C54" s="6" t="s">
        <v>111</v>
      </c>
      <c r="D54" s="7" t="s">
        <v>39</v>
      </c>
      <c r="E54" s="6" t="s">
        <v>112</v>
      </c>
      <c r="F54" s="14"/>
      <c r="G54" s="4"/>
      <c r="H54" s="4"/>
      <c r="I54" s="4"/>
      <c r="J54" s="4"/>
      <c r="K54" s="4"/>
      <c r="L54" s="4">
        <f t="shared" si="7"/>
        <v>0</v>
      </c>
      <c r="M54" s="4">
        <f t="shared" si="8"/>
        <v>0</v>
      </c>
      <c r="N54" s="4">
        <f t="shared" si="9"/>
        <v>0</v>
      </c>
      <c r="O54" s="4">
        <f t="shared" si="10"/>
        <v>0</v>
      </c>
      <c r="P54" s="4">
        <f t="shared" si="11"/>
        <v>0</v>
      </c>
      <c r="Q54" s="4">
        <f t="shared" si="12"/>
        <v>0</v>
      </c>
      <c r="R54" s="4">
        <f t="shared" si="13"/>
        <v>0</v>
      </c>
    </row>
    <row r="55" spans="1:18" x14ac:dyDescent="0.25">
      <c r="A55" s="1">
        <v>54</v>
      </c>
      <c r="B55" s="1"/>
      <c r="C55" s="6" t="s">
        <v>113</v>
      </c>
      <c r="D55" s="7" t="s">
        <v>34</v>
      </c>
      <c r="E55" s="6" t="s">
        <v>114</v>
      </c>
      <c r="F55" s="14"/>
      <c r="G55" s="4"/>
      <c r="H55" s="4"/>
      <c r="I55" s="4"/>
      <c r="J55" s="4"/>
      <c r="K55" s="4"/>
      <c r="L55" s="4">
        <f t="shared" si="7"/>
        <v>0</v>
      </c>
      <c r="M55" s="4">
        <f t="shared" si="8"/>
        <v>0</v>
      </c>
      <c r="N55" s="4">
        <f t="shared" si="9"/>
        <v>0</v>
      </c>
      <c r="O55" s="4">
        <f t="shared" si="10"/>
        <v>0</v>
      </c>
      <c r="P55" s="4">
        <f t="shared" si="11"/>
        <v>0</v>
      </c>
      <c r="Q55" s="4">
        <f t="shared" si="12"/>
        <v>0</v>
      </c>
      <c r="R55" s="4">
        <f t="shared" si="13"/>
        <v>0</v>
      </c>
    </row>
    <row r="56" spans="1:18" x14ac:dyDescent="0.25">
      <c r="A56" s="1">
        <v>55</v>
      </c>
      <c r="B56" s="1"/>
      <c r="C56" s="6" t="s">
        <v>115</v>
      </c>
      <c r="D56" s="7" t="s">
        <v>34</v>
      </c>
      <c r="E56" s="6" t="s">
        <v>114</v>
      </c>
      <c r="F56" s="14"/>
      <c r="G56" s="4"/>
      <c r="H56" s="4"/>
      <c r="I56" s="4"/>
      <c r="J56" s="4"/>
      <c r="K56" s="4"/>
      <c r="L56" s="4">
        <f t="shared" si="7"/>
        <v>0</v>
      </c>
      <c r="M56" s="4">
        <f t="shared" si="8"/>
        <v>0</v>
      </c>
      <c r="N56" s="4">
        <f t="shared" si="9"/>
        <v>0</v>
      </c>
      <c r="O56" s="4">
        <f t="shared" si="10"/>
        <v>0</v>
      </c>
      <c r="P56" s="4">
        <f t="shared" si="11"/>
        <v>0</v>
      </c>
      <c r="Q56" s="4">
        <f t="shared" si="12"/>
        <v>0</v>
      </c>
      <c r="R56" s="4">
        <f t="shared" si="13"/>
        <v>0</v>
      </c>
    </row>
    <row r="57" spans="1:18" x14ac:dyDescent="0.25">
      <c r="A57" s="1">
        <v>56</v>
      </c>
      <c r="B57" s="1"/>
      <c r="C57" s="6" t="s">
        <v>116</v>
      </c>
      <c r="D57" s="7" t="s">
        <v>39</v>
      </c>
      <c r="E57" s="6" t="s">
        <v>117</v>
      </c>
      <c r="F57" s="14"/>
      <c r="G57" s="4"/>
      <c r="H57" s="4"/>
      <c r="I57" s="4"/>
      <c r="J57" s="4"/>
      <c r="K57" s="4"/>
      <c r="L57" s="4">
        <f t="shared" si="7"/>
        <v>0</v>
      </c>
      <c r="M57" s="4">
        <f t="shared" si="8"/>
        <v>0</v>
      </c>
      <c r="N57" s="4">
        <f t="shared" si="9"/>
        <v>0</v>
      </c>
      <c r="O57" s="4">
        <f t="shared" si="10"/>
        <v>0</v>
      </c>
      <c r="P57" s="4">
        <f t="shared" si="11"/>
        <v>0</v>
      </c>
      <c r="Q57" s="4">
        <f t="shared" si="12"/>
        <v>0</v>
      </c>
      <c r="R57" s="4">
        <f t="shared" si="13"/>
        <v>0</v>
      </c>
    </row>
    <row r="58" spans="1:18" x14ac:dyDescent="0.25">
      <c r="A58" s="1">
        <v>57</v>
      </c>
      <c r="B58" s="1"/>
      <c r="C58" s="6" t="s">
        <v>118</v>
      </c>
      <c r="D58" s="7" t="s">
        <v>34</v>
      </c>
      <c r="E58" s="6" t="s">
        <v>119</v>
      </c>
      <c r="F58" s="14"/>
      <c r="G58" s="4"/>
      <c r="H58" s="4"/>
      <c r="I58" s="4"/>
      <c r="J58" s="4"/>
      <c r="K58" s="4"/>
      <c r="L58" s="4">
        <f t="shared" si="7"/>
        <v>0</v>
      </c>
      <c r="M58" s="4">
        <f t="shared" si="8"/>
        <v>0</v>
      </c>
      <c r="N58" s="4">
        <f t="shared" si="9"/>
        <v>0</v>
      </c>
      <c r="O58" s="4">
        <f t="shared" si="10"/>
        <v>0</v>
      </c>
      <c r="P58" s="4">
        <f t="shared" si="11"/>
        <v>0</v>
      </c>
      <c r="Q58" s="4">
        <f t="shared" si="12"/>
        <v>0</v>
      </c>
      <c r="R58" s="4">
        <f t="shared" si="13"/>
        <v>0</v>
      </c>
    </row>
    <row r="59" spans="1:18" x14ac:dyDescent="0.25">
      <c r="A59" s="1">
        <v>58</v>
      </c>
      <c r="B59" s="1">
        <v>1</v>
      </c>
      <c r="C59" s="6" t="s">
        <v>46</v>
      </c>
      <c r="D59" s="7" t="s">
        <v>34</v>
      </c>
      <c r="E59" s="6" t="s">
        <v>119</v>
      </c>
      <c r="F59" s="14"/>
      <c r="G59" s="4"/>
      <c r="H59" s="4"/>
      <c r="I59" s="4"/>
      <c r="J59" s="4"/>
      <c r="K59" s="4"/>
      <c r="L59" s="4">
        <f t="shared" si="7"/>
        <v>0</v>
      </c>
      <c r="M59" s="4">
        <f t="shared" si="8"/>
        <v>0</v>
      </c>
      <c r="N59" s="4">
        <f t="shared" si="9"/>
        <v>0</v>
      </c>
      <c r="O59" s="4">
        <f t="shared" si="10"/>
        <v>0</v>
      </c>
      <c r="P59" s="4">
        <f t="shared" si="11"/>
        <v>0</v>
      </c>
      <c r="Q59" s="4">
        <f t="shared" si="12"/>
        <v>0</v>
      </c>
      <c r="R59" s="4">
        <f t="shared" si="13"/>
        <v>0</v>
      </c>
    </row>
    <row r="60" spans="1:18" x14ac:dyDescent="0.25">
      <c r="A60" s="1">
        <v>59</v>
      </c>
      <c r="B60" s="1"/>
      <c r="C60" s="6" t="s">
        <v>72</v>
      </c>
      <c r="D60" s="7" t="s">
        <v>34</v>
      </c>
      <c r="E60" s="6" t="s">
        <v>120</v>
      </c>
      <c r="F60" s="14"/>
      <c r="G60" s="4"/>
      <c r="H60" s="4"/>
      <c r="I60" s="4"/>
      <c r="J60" s="4"/>
      <c r="K60" s="4"/>
      <c r="L60" s="4">
        <f t="shared" si="7"/>
        <v>0</v>
      </c>
      <c r="M60" s="4">
        <f t="shared" si="8"/>
        <v>0</v>
      </c>
      <c r="N60" s="4">
        <f t="shared" si="9"/>
        <v>0</v>
      </c>
      <c r="O60" s="4">
        <f t="shared" si="10"/>
        <v>0</v>
      </c>
      <c r="P60" s="4">
        <f t="shared" si="11"/>
        <v>0</v>
      </c>
      <c r="Q60" s="4">
        <f t="shared" si="12"/>
        <v>0</v>
      </c>
      <c r="R60" s="4">
        <f t="shared" si="13"/>
        <v>0</v>
      </c>
    </row>
    <row r="61" spans="1:18" x14ac:dyDescent="0.25">
      <c r="A61" s="1">
        <v>60</v>
      </c>
      <c r="B61" s="1"/>
      <c r="C61" s="6" t="s">
        <v>49</v>
      </c>
      <c r="D61" s="7" t="s">
        <v>47</v>
      </c>
      <c r="E61" s="6" t="s">
        <v>121</v>
      </c>
      <c r="F61" s="14"/>
      <c r="G61" s="4"/>
      <c r="H61" s="4"/>
      <c r="I61" s="4"/>
      <c r="J61" s="4"/>
      <c r="K61" s="4"/>
      <c r="L61" s="4">
        <f t="shared" si="7"/>
        <v>0</v>
      </c>
      <c r="M61" s="4">
        <f t="shared" si="8"/>
        <v>0</v>
      </c>
      <c r="N61" s="4">
        <f t="shared" si="9"/>
        <v>0</v>
      </c>
      <c r="O61" s="4">
        <f t="shared" si="10"/>
        <v>0</v>
      </c>
      <c r="P61" s="4">
        <f t="shared" si="11"/>
        <v>0</v>
      </c>
      <c r="Q61" s="4">
        <f t="shared" si="12"/>
        <v>0</v>
      </c>
      <c r="R61" s="4">
        <f t="shared" si="13"/>
        <v>0</v>
      </c>
    </row>
    <row r="62" spans="1:18" x14ac:dyDescent="0.25">
      <c r="A62" s="1">
        <v>61</v>
      </c>
      <c r="B62" s="1"/>
      <c r="C62" s="6" t="s">
        <v>122</v>
      </c>
      <c r="D62" s="7" t="s">
        <v>47</v>
      </c>
      <c r="E62" s="6" t="s">
        <v>121</v>
      </c>
      <c r="F62" s="14"/>
      <c r="G62" s="4"/>
      <c r="H62" s="4"/>
      <c r="I62" s="4"/>
      <c r="J62" s="4"/>
      <c r="K62" s="4"/>
      <c r="L62" s="4">
        <f t="shared" si="7"/>
        <v>0</v>
      </c>
      <c r="M62" s="4">
        <f t="shared" si="8"/>
        <v>0</v>
      </c>
      <c r="N62" s="4">
        <f t="shared" si="9"/>
        <v>0</v>
      </c>
      <c r="O62" s="4">
        <f t="shared" si="10"/>
        <v>0</v>
      </c>
      <c r="P62" s="4">
        <f t="shared" si="11"/>
        <v>0</v>
      </c>
      <c r="Q62" s="4">
        <f t="shared" si="12"/>
        <v>0</v>
      </c>
      <c r="R62" s="4">
        <f t="shared" si="13"/>
        <v>0</v>
      </c>
    </row>
    <row r="63" spans="1:18" x14ac:dyDescent="0.25">
      <c r="A63" s="1">
        <v>62</v>
      </c>
      <c r="B63" s="1">
        <v>1</v>
      </c>
      <c r="C63" s="6" t="s">
        <v>123</v>
      </c>
      <c r="D63" s="7" t="s">
        <v>34</v>
      </c>
      <c r="E63" s="6" t="s">
        <v>124</v>
      </c>
      <c r="F63" s="15"/>
      <c r="G63" s="16"/>
      <c r="H63" s="16"/>
      <c r="I63" s="16"/>
      <c r="J63" s="16"/>
      <c r="K63" s="16"/>
      <c r="L63" s="4">
        <f t="shared" si="7"/>
        <v>0</v>
      </c>
      <c r="M63" s="4">
        <f t="shared" si="8"/>
        <v>0</v>
      </c>
      <c r="N63" s="4">
        <f t="shared" si="9"/>
        <v>0</v>
      </c>
      <c r="O63" s="4">
        <f t="shared" si="10"/>
        <v>0</v>
      </c>
      <c r="P63" s="4">
        <f t="shared" si="11"/>
        <v>0</v>
      </c>
      <c r="Q63" s="4">
        <f t="shared" si="12"/>
        <v>0</v>
      </c>
      <c r="R63" s="4">
        <f t="shared" si="13"/>
        <v>0</v>
      </c>
    </row>
    <row r="64" spans="1:18" x14ac:dyDescent="0.25">
      <c r="A64" s="1">
        <v>63</v>
      </c>
      <c r="B64" s="1">
        <v>1</v>
      </c>
      <c r="C64" s="6" t="s">
        <v>80</v>
      </c>
      <c r="D64" s="7" t="s">
        <v>39</v>
      </c>
      <c r="E64" s="6" t="s">
        <v>129</v>
      </c>
      <c r="F64" s="14"/>
      <c r="G64" s="4"/>
      <c r="H64" s="4"/>
      <c r="I64" s="4"/>
      <c r="J64" s="4"/>
      <c r="K64" s="4"/>
      <c r="L64" s="4">
        <f t="shared" si="7"/>
        <v>0</v>
      </c>
      <c r="M64" s="4">
        <f t="shared" si="8"/>
        <v>0</v>
      </c>
      <c r="N64" s="4">
        <f t="shared" si="9"/>
        <v>0</v>
      </c>
      <c r="O64" s="4">
        <f t="shared" si="10"/>
        <v>0</v>
      </c>
      <c r="P64" s="4">
        <f t="shared" si="11"/>
        <v>0</v>
      </c>
      <c r="Q64" s="4">
        <f t="shared" si="12"/>
        <v>0</v>
      </c>
      <c r="R64" s="4">
        <f t="shared" si="13"/>
        <v>0</v>
      </c>
    </row>
    <row r="65" spans="1:18" x14ac:dyDescent="0.25">
      <c r="A65" s="1">
        <v>64</v>
      </c>
      <c r="B65" s="1">
        <v>1</v>
      </c>
      <c r="C65" s="6" t="s">
        <v>130</v>
      </c>
      <c r="D65" s="7" t="s">
        <v>31</v>
      </c>
      <c r="E65" s="6" t="s">
        <v>129</v>
      </c>
      <c r="F65" s="15"/>
      <c r="G65" s="16"/>
      <c r="H65" s="16"/>
      <c r="I65" s="16"/>
      <c r="J65" s="16"/>
      <c r="K65" s="16"/>
      <c r="L65" s="4">
        <f t="shared" si="7"/>
        <v>0</v>
      </c>
      <c r="M65" s="4">
        <f t="shared" si="8"/>
        <v>0</v>
      </c>
      <c r="N65" s="4">
        <f t="shared" si="9"/>
        <v>0</v>
      </c>
      <c r="O65" s="4">
        <f t="shared" si="10"/>
        <v>0</v>
      </c>
      <c r="P65" s="4">
        <f t="shared" si="11"/>
        <v>0</v>
      </c>
      <c r="Q65" s="4">
        <f t="shared" si="12"/>
        <v>0</v>
      </c>
      <c r="R65" s="4">
        <f t="shared" si="13"/>
        <v>0</v>
      </c>
    </row>
    <row r="66" spans="1:18" x14ac:dyDescent="0.25">
      <c r="A66" s="1">
        <v>65</v>
      </c>
      <c r="B66" s="1">
        <v>1</v>
      </c>
      <c r="C66" s="6" t="s">
        <v>139</v>
      </c>
      <c r="D66" s="7" t="s">
        <v>39</v>
      </c>
      <c r="E66" s="6" t="s">
        <v>140</v>
      </c>
      <c r="F66" s="4"/>
      <c r="G66" s="4"/>
      <c r="H66" s="4"/>
      <c r="I66" s="4"/>
      <c r="J66" s="4"/>
      <c r="K66" s="4"/>
      <c r="L66" s="4">
        <f t="shared" si="7"/>
        <v>0</v>
      </c>
      <c r="M66" s="4">
        <f t="shared" si="8"/>
        <v>0</v>
      </c>
      <c r="N66" s="4">
        <f t="shared" si="9"/>
        <v>0</v>
      </c>
      <c r="O66" s="4">
        <f t="shared" si="10"/>
        <v>0</v>
      </c>
      <c r="P66" s="4">
        <f t="shared" si="11"/>
        <v>0</v>
      </c>
      <c r="Q66" s="4">
        <f t="shared" si="12"/>
        <v>0</v>
      </c>
      <c r="R66" s="4">
        <f t="shared" si="13"/>
        <v>0</v>
      </c>
    </row>
    <row r="67" spans="1:18" x14ac:dyDescent="0.25">
      <c r="A67" s="1">
        <v>66</v>
      </c>
      <c r="B67" s="1"/>
      <c r="C67" s="6">
        <v>0</v>
      </c>
      <c r="D67" s="7">
        <v>0</v>
      </c>
      <c r="E67" s="6">
        <v>0</v>
      </c>
      <c r="F67" s="4"/>
      <c r="G67" s="4"/>
      <c r="H67" s="4"/>
      <c r="I67" s="4"/>
      <c r="J67" s="4"/>
      <c r="K67" s="4"/>
      <c r="L67" s="4">
        <f t="shared" si="7"/>
        <v>0</v>
      </c>
      <c r="M67" s="4">
        <f t="shared" si="8"/>
        <v>0</v>
      </c>
      <c r="N67" s="4">
        <f t="shared" si="9"/>
        <v>0</v>
      </c>
      <c r="O67" s="4">
        <f t="shared" si="10"/>
        <v>0</v>
      </c>
      <c r="P67" s="4">
        <f t="shared" si="11"/>
        <v>0</v>
      </c>
      <c r="Q67" s="4">
        <f t="shared" si="12"/>
        <v>0</v>
      </c>
      <c r="R67" s="4">
        <f t="shared" si="13"/>
        <v>0</v>
      </c>
    </row>
    <row r="68" spans="1:18" x14ac:dyDescent="0.25">
      <c r="A68" s="1">
        <v>67</v>
      </c>
      <c r="B68" s="1"/>
      <c r="C68" s="6">
        <v>0</v>
      </c>
      <c r="D68" s="7">
        <v>0</v>
      </c>
      <c r="E68" s="6">
        <v>0</v>
      </c>
    </row>
    <row r="69" spans="1:18" x14ac:dyDescent="0.25">
      <c r="A69" s="1">
        <v>68</v>
      </c>
      <c r="B69" s="1"/>
      <c r="C69" s="6">
        <v>0</v>
      </c>
      <c r="D69" s="7">
        <v>0</v>
      </c>
      <c r="E69" s="6">
        <v>0</v>
      </c>
    </row>
    <row r="70" spans="1:18" x14ac:dyDescent="0.25">
      <c r="A70" s="1">
        <v>69</v>
      </c>
      <c r="B70" s="1"/>
      <c r="C70" s="6">
        <v>0</v>
      </c>
      <c r="D70" s="7">
        <v>0</v>
      </c>
      <c r="E70" s="6">
        <v>0</v>
      </c>
    </row>
    <row r="71" spans="1:18" x14ac:dyDescent="0.25">
      <c r="A71" s="1">
        <v>70</v>
      </c>
      <c r="B71" s="1"/>
      <c r="C71" s="6">
        <v>0</v>
      </c>
      <c r="D71" s="7">
        <v>0</v>
      </c>
      <c r="E71" s="6">
        <v>0</v>
      </c>
    </row>
    <row r="72" spans="1:18" x14ac:dyDescent="0.25">
      <c r="A72" s="1">
        <v>71</v>
      </c>
      <c r="B72" s="1">
        <f>SUM(B2:B70)</f>
        <v>25</v>
      </c>
      <c r="C72" s="1">
        <f t="shared" ref="C72:R72" si="14">SUM(C2:C70)</f>
        <v>0</v>
      </c>
      <c r="D72" s="1">
        <f t="shared" si="14"/>
        <v>0</v>
      </c>
      <c r="E72" s="1">
        <f t="shared" si="14"/>
        <v>0</v>
      </c>
      <c r="F72" s="1">
        <f t="shared" si="14"/>
        <v>0</v>
      </c>
      <c r="G72" s="1">
        <f t="shared" si="14"/>
        <v>0</v>
      </c>
      <c r="H72" s="1">
        <f t="shared" si="14"/>
        <v>0</v>
      </c>
      <c r="I72" s="1">
        <f t="shared" si="14"/>
        <v>0</v>
      </c>
      <c r="J72" s="1">
        <f t="shared" si="14"/>
        <v>0</v>
      </c>
      <c r="K72" s="1">
        <f t="shared" si="14"/>
        <v>0</v>
      </c>
      <c r="L72" s="1">
        <f t="shared" si="14"/>
        <v>0</v>
      </c>
      <c r="M72" s="1">
        <f t="shared" si="14"/>
        <v>0</v>
      </c>
      <c r="N72" s="1">
        <f t="shared" si="14"/>
        <v>0</v>
      </c>
      <c r="O72" s="1">
        <f t="shared" si="14"/>
        <v>0</v>
      </c>
      <c r="P72" s="1">
        <f t="shared" si="14"/>
        <v>0</v>
      </c>
      <c r="Q72" s="1">
        <f t="shared" si="14"/>
        <v>0</v>
      </c>
      <c r="R72" s="1">
        <f t="shared" si="14"/>
        <v>0</v>
      </c>
    </row>
    <row r="73" spans="1:18" x14ac:dyDescent="0.25">
      <c r="A73" s="1">
        <v>72</v>
      </c>
      <c r="B73" s="1"/>
      <c r="C73" s="6">
        <v>0</v>
      </c>
      <c r="D73" s="7">
        <v>0</v>
      </c>
      <c r="E73" s="6">
        <v>0</v>
      </c>
    </row>
    <row r="74" spans="1:18" x14ac:dyDescent="0.25">
      <c r="A74" s="1">
        <v>73</v>
      </c>
      <c r="B74" s="1"/>
      <c r="C74" s="6">
        <v>0</v>
      </c>
      <c r="D74" s="7">
        <v>0</v>
      </c>
      <c r="E74" s="6">
        <v>0</v>
      </c>
    </row>
    <row r="75" spans="1:18" x14ac:dyDescent="0.25">
      <c r="A75" s="1">
        <v>74</v>
      </c>
      <c r="B75" s="1"/>
      <c r="C75" s="6">
        <v>0</v>
      </c>
      <c r="D75" s="7">
        <v>0</v>
      </c>
      <c r="E75" s="6">
        <v>0</v>
      </c>
    </row>
    <row r="76" spans="1:18" x14ac:dyDescent="0.25">
      <c r="A76" s="1">
        <v>75</v>
      </c>
      <c r="B76" s="1"/>
      <c r="C76" s="6">
        <v>0</v>
      </c>
      <c r="D76" s="7">
        <v>0</v>
      </c>
      <c r="E76" s="6">
        <v>0</v>
      </c>
    </row>
    <row r="77" spans="1:18" x14ac:dyDescent="0.25">
      <c r="A77" s="1">
        <v>76</v>
      </c>
      <c r="B77" s="1"/>
      <c r="C77" s="6">
        <v>0</v>
      </c>
      <c r="D77" s="7">
        <v>0</v>
      </c>
      <c r="E77" s="6">
        <v>0</v>
      </c>
    </row>
    <row r="78" spans="1:18" x14ac:dyDescent="0.25">
      <c r="A78" s="1">
        <v>77</v>
      </c>
      <c r="B78" s="1"/>
      <c r="C78" s="6">
        <v>0</v>
      </c>
      <c r="D78" s="7">
        <v>0</v>
      </c>
      <c r="E78" s="6">
        <v>0</v>
      </c>
    </row>
    <row r="79" spans="1:18" x14ac:dyDescent="0.25">
      <c r="A79" s="1">
        <v>78</v>
      </c>
      <c r="B79" s="1"/>
      <c r="C79" s="6">
        <v>0</v>
      </c>
      <c r="D79" s="7">
        <v>0</v>
      </c>
      <c r="E79" s="6">
        <v>0</v>
      </c>
    </row>
    <row r="80" spans="1:18" x14ac:dyDescent="0.25">
      <c r="A80" s="1">
        <v>79</v>
      </c>
      <c r="B80" s="1"/>
      <c r="C80" s="6">
        <v>0</v>
      </c>
      <c r="D80" s="7">
        <v>0</v>
      </c>
      <c r="E80" s="6">
        <v>0</v>
      </c>
    </row>
    <row r="81" spans="1:5" x14ac:dyDescent="0.25">
      <c r="A81" s="1">
        <v>80</v>
      </c>
      <c r="B81" s="1"/>
      <c r="C81" s="6">
        <v>0</v>
      </c>
      <c r="D81" s="7">
        <v>0</v>
      </c>
      <c r="E81" s="6">
        <v>0</v>
      </c>
    </row>
    <row r="82" spans="1:5" x14ac:dyDescent="0.25">
      <c r="A82" s="1">
        <v>81</v>
      </c>
      <c r="B82" s="1"/>
      <c r="C82" s="6">
        <v>0</v>
      </c>
      <c r="D82" s="7">
        <v>0</v>
      </c>
      <c r="E82" s="6">
        <v>0</v>
      </c>
    </row>
    <row r="83" spans="1:5" x14ac:dyDescent="0.25">
      <c r="A83" s="1">
        <v>82</v>
      </c>
      <c r="B83" s="1"/>
      <c r="C83" s="6">
        <v>0</v>
      </c>
      <c r="D83" s="7">
        <v>0</v>
      </c>
      <c r="E83" s="6">
        <v>0</v>
      </c>
    </row>
    <row r="84" spans="1:5" x14ac:dyDescent="0.25">
      <c r="A84" s="1">
        <v>83</v>
      </c>
      <c r="B84" s="1"/>
      <c r="C84" s="6">
        <v>0</v>
      </c>
      <c r="D84" s="7">
        <v>0</v>
      </c>
      <c r="E84" s="6">
        <v>0</v>
      </c>
    </row>
    <row r="85" spans="1:5" x14ac:dyDescent="0.25">
      <c r="A85" s="1">
        <v>84</v>
      </c>
      <c r="B85" s="1"/>
      <c r="C85" s="6">
        <v>0</v>
      </c>
      <c r="D85" s="7">
        <v>0</v>
      </c>
      <c r="E85" s="6">
        <v>0</v>
      </c>
    </row>
    <row r="86" spans="1:5" x14ac:dyDescent="0.25">
      <c r="A86" s="1">
        <v>85</v>
      </c>
      <c r="B86" s="1"/>
      <c r="C86" s="6">
        <v>0</v>
      </c>
      <c r="D86" s="7">
        <v>0</v>
      </c>
      <c r="E86" s="6">
        <v>0</v>
      </c>
    </row>
    <row r="87" spans="1:5" x14ac:dyDescent="0.25">
      <c r="A87" s="1">
        <v>86</v>
      </c>
      <c r="B87" s="1"/>
      <c r="C87" s="6">
        <v>0</v>
      </c>
      <c r="D87" s="7">
        <v>0</v>
      </c>
      <c r="E87" s="6">
        <v>0</v>
      </c>
    </row>
    <row r="88" spans="1:5" x14ac:dyDescent="0.25">
      <c r="A88" s="1">
        <v>87</v>
      </c>
      <c r="B88" s="1"/>
      <c r="C88" s="6">
        <v>0</v>
      </c>
      <c r="D88" s="7">
        <v>0</v>
      </c>
      <c r="E88" s="6">
        <v>0</v>
      </c>
    </row>
    <row r="89" spans="1:5" x14ac:dyDescent="0.25">
      <c r="A89" s="1">
        <v>88</v>
      </c>
      <c r="B89" s="1"/>
      <c r="C89" s="6">
        <v>0</v>
      </c>
      <c r="D89" s="7">
        <v>0</v>
      </c>
      <c r="E89" s="6">
        <v>0</v>
      </c>
    </row>
    <row r="90" spans="1:5" x14ac:dyDescent="0.25">
      <c r="A90" s="1">
        <v>89</v>
      </c>
      <c r="B90" s="1"/>
      <c r="C90" s="6">
        <v>0</v>
      </c>
      <c r="D90" s="7">
        <v>0</v>
      </c>
      <c r="E90" s="6">
        <v>0</v>
      </c>
    </row>
    <row r="91" spans="1:5" x14ac:dyDescent="0.25">
      <c r="A91" s="1">
        <v>90</v>
      </c>
      <c r="B91" s="1"/>
      <c r="C91" s="6">
        <v>0</v>
      </c>
      <c r="D91" s="7">
        <v>0</v>
      </c>
      <c r="E91" s="6">
        <v>0</v>
      </c>
    </row>
    <row r="92" spans="1:5" x14ac:dyDescent="0.25">
      <c r="A92" s="1">
        <v>91</v>
      </c>
      <c r="B92" s="1"/>
      <c r="C92" s="6">
        <v>0</v>
      </c>
      <c r="D92" s="7">
        <v>0</v>
      </c>
      <c r="E92" s="6">
        <v>0</v>
      </c>
    </row>
    <row r="93" spans="1:5" x14ac:dyDescent="0.25">
      <c r="A93" s="1">
        <v>92</v>
      </c>
      <c r="B93" s="1"/>
      <c r="C93" s="6">
        <v>0</v>
      </c>
      <c r="D93" s="7">
        <v>0</v>
      </c>
      <c r="E93" s="6">
        <v>0</v>
      </c>
    </row>
    <row r="94" spans="1:5" x14ac:dyDescent="0.25">
      <c r="A94" s="1">
        <v>93</v>
      </c>
      <c r="B94" s="1"/>
      <c r="C94" s="6">
        <v>0</v>
      </c>
      <c r="D94" s="7">
        <v>0</v>
      </c>
      <c r="E94" s="6">
        <v>0</v>
      </c>
    </row>
    <row r="95" spans="1:5" x14ac:dyDescent="0.25">
      <c r="A95" s="1">
        <v>94</v>
      </c>
      <c r="B95" s="1"/>
      <c r="C95" s="6">
        <v>0</v>
      </c>
      <c r="D95" s="7">
        <v>0</v>
      </c>
      <c r="E95" s="6">
        <v>0</v>
      </c>
    </row>
    <row r="96" spans="1:5" x14ac:dyDescent="0.25">
      <c r="A96" s="1">
        <v>95</v>
      </c>
      <c r="B96" s="1"/>
      <c r="C96" s="6">
        <v>0</v>
      </c>
      <c r="D96" s="7">
        <v>0</v>
      </c>
      <c r="E96" s="6">
        <v>0</v>
      </c>
    </row>
    <row r="97" spans="1:5" x14ac:dyDescent="0.25">
      <c r="A97" s="1">
        <v>96</v>
      </c>
      <c r="B97" s="1"/>
      <c r="C97" s="6">
        <v>0</v>
      </c>
      <c r="D97" s="7">
        <v>0</v>
      </c>
      <c r="E97" s="6">
        <v>0</v>
      </c>
    </row>
    <row r="98" spans="1:5" x14ac:dyDescent="0.25">
      <c r="A98" s="1">
        <v>97</v>
      </c>
      <c r="B98" s="1"/>
      <c r="C98" s="6">
        <v>0</v>
      </c>
      <c r="D98" s="7">
        <v>0</v>
      </c>
      <c r="E98" s="6">
        <v>0</v>
      </c>
    </row>
    <row r="99" spans="1:5" x14ac:dyDescent="0.25">
      <c r="A99" s="1">
        <v>98</v>
      </c>
      <c r="B99" s="1"/>
      <c r="C99" s="6">
        <v>0</v>
      </c>
      <c r="D99" s="7">
        <v>0</v>
      </c>
      <c r="E99" s="6">
        <v>0</v>
      </c>
    </row>
    <row r="100" spans="1:5" x14ac:dyDescent="0.25">
      <c r="A100" s="1">
        <v>99</v>
      </c>
      <c r="B100" s="1"/>
      <c r="C100" s="6">
        <v>0</v>
      </c>
      <c r="D100" s="7">
        <v>0</v>
      </c>
      <c r="E100" s="6">
        <v>0</v>
      </c>
    </row>
  </sheetData>
  <sortState xmlns:xlrd2="http://schemas.microsoft.com/office/spreadsheetml/2017/richdata2" ref="A2:R100">
    <sortCondition ref="A2:A100"/>
  </sortState>
  <mergeCells count="4">
    <mergeCell ref="F1:G1"/>
    <mergeCell ref="H1:I1"/>
    <mergeCell ref="J1:K1"/>
    <mergeCell ref="L1:N1"/>
  </mergeCells>
  <hyperlinks>
    <hyperlink ref="S13" r:id="rId1" xr:uid="{00000000-0004-0000-02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 (3)</vt:lpstr>
      <vt:lpstr>Blad1 (2)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Gerard Woutersen</cp:lastModifiedBy>
  <cp:lastPrinted>2020-09-20T07:24:39Z</cp:lastPrinted>
  <dcterms:created xsi:type="dcterms:W3CDTF">2019-03-22T18:19:07Z</dcterms:created>
  <dcterms:modified xsi:type="dcterms:W3CDTF">2020-09-21T11:19:26Z</dcterms:modified>
</cp:coreProperties>
</file>