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leu de Boules\Wedstrijden\2021\1e zaterdag uitslagen\"/>
    </mc:Choice>
  </mc:AlternateContent>
  <xr:revisionPtr revIDLastSave="0" documentId="8_{46BB006D-6AED-4425-ADD1-1FC4680085E5}" xr6:coauthVersionLast="47" xr6:coauthVersionMax="47" xr10:uidLastSave="{00000000-0000-0000-0000-000000000000}"/>
  <bookViews>
    <workbookView xWindow="28680" yWindow="-120" windowWidth="29040" windowHeight="15840" xr2:uid="{9270D40B-910C-4E5F-96A3-C4683EEF25F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1" l="1"/>
  <c r="M7" i="1"/>
  <c r="N7" i="1"/>
  <c r="O7" i="1"/>
  <c r="P7" i="1"/>
  <c r="L19" i="1"/>
  <c r="M19" i="1"/>
  <c r="N19" i="1"/>
  <c r="O19" i="1"/>
  <c r="P19" i="1"/>
  <c r="L6" i="1"/>
  <c r="M6" i="1"/>
  <c r="N6" i="1"/>
  <c r="O6" i="1"/>
  <c r="P6" i="1"/>
  <c r="L17" i="1"/>
  <c r="M17" i="1"/>
  <c r="N17" i="1"/>
  <c r="O17" i="1"/>
  <c r="P17" i="1"/>
  <c r="L3" i="1"/>
  <c r="M3" i="1"/>
  <c r="N3" i="1"/>
  <c r="O3" i="1"/>
  <c r="P3" i="1"/>
  <c r="L8" i="1"/>
  <c r="M8" i="1"/>
  <c r="N8" i="1"/>
  <c r="O8" i="1"/>
  <c r="P8" i="1"/>
  <c r="L9" i="1"/>
  <c r="M9" i="1"/>
  <c r="N9" i="1"/>
  <c r="O9" i="1"/>
  <c r="P9" i="1"/>
  <c r="L20" i="1"/>
  <c r="M20" i="1"/>
  <c r="N20" i="1"/>
  <c r="O20" i="1"/>
  <c r="P20" i="1"/>
  <c r="L15" i="1"/>
  <c r="M15" i="1"/>
  <c r="N15" i="1"/>
  <c r="O15" i="1"/>
  <c r="P15" i="1"/>
  <c r="L12" i="1"/>
  <c r="M12" i="1"/>
  <c r="N12" i="1"/>
  <c r="O12" i="1"/>
  <c r="P12" i="1"/>
  <c r="L18" i="1"/>
  <c r="M18" i="1"/>
  <c r="N18" i="1"/>
  <c r="O18" i="1"/>
  <c r="P18" i="1"/>
  <c r="L21" i="1"/>
  <c r="M21" i="1"/>
  <c r="N21" i="1"/>
  <c r="O21" i="1"/>
  <c r="P21" i="1"/>
  <c r="L2" i="1"/>
  <c r="M2" i="1"/>
  <c r="N2" i="1"/>
  <c r="O2" i="1"/>
  <c r="P2" i="1"/>
  <c r="L10" i="1"/>
  <c r="M10" i="1"/>
  <c r="N10" i="1"/>
  <c r="O10" i="1"/>
  <c r="P10" i="1"/>
  <c r="L4" i="1"/>
  <c r="M4" i="1"/>
  <c r="N4" i="1"/>
  <c r="O4" i="1"/>
  <c r="P4" i="1"/>
  <c r="L14" i="1"/>
  <c r="M14" i="1"/>
  <c r="N14" i="1"/>
  <c r="O14" i="1"/>
  <c r="P14" i="1"/>
  <c r="L5" i="1"/>
  <c r="M5" i="1"/>
  <c r="N5" i="1"/>
  <c r="O5" i="1"/>
  <c r="P5" i="1"/>
  <c r="L22" i="1"/>
  <c r="M22" i="1"/>
  <c r="N22" i="1"/>
  <c r="O22" i="1"/>
  <c r="P22" i="1"/>
  <c r="L11" i="1"/>
  <c r="M11" i="1"/>
  <c r="N11" i="1"/>
  <c r="O11" i="1"/>
  <c r="P11" i="1"/>
  <c r="L13" i="1"/>
  <c r="M13" i="1"/>
  <c r="N13" i="1"/>
  <c r="O13" i="1"/>
  <c r="P13" i="1"/>
  <c r="R13" i="1" s="1"/>
  <c r="L16" i="1"/>
  <c r="M16" i="1"/>
  <c r="N16" i="1"/>
  <c r="O16" i="1"/>
  <c r="P16" i="1"/>
  <c r="Q11" i="1" l="1"/>
  <c r="R10" i="1"/>
  <c r="Q12" i="1"/>
  <c r="R4" i="1"/>
  <c r="R21" i="1"/>
  <c r="Q18" i="1"/>
  <c r="R20" i="1"/>
  <c r="R9" i="1"/>
  <c r="Q16" i="1"/>
  <c r="R15" i="1"/>
  <c r="R14" i="1"/>
  <c r="R6" i="1"/>
  <c r="Q20" i="1"/>
  <c r="Q5" i="1"/>
  <c r="Q21" i="1"/>
  <c r="Q9" i="1"/>
  <c r="R12" i="1"/>
  <c r="Q10" i="1"/>
  <c r="R11" i="1"/>
  <c r="R2" i="1"/>
  <c r="R7" i="1"/>
  <c r="Q22" i="1"/>
  <c r="R19" i="1"/>
  <c r="R16" i="1"/>
  <c r="Q13" i="1"/>
  <c r="Q2" i="1"/>
  <c r="R5" i="1"/>
  <c r="Q4" i="1"/>
  <c r="Q15" i="1"/>
  <c r="R8" i="1"/>
  <c r="Q3" i="1"/>
  <c r="Q19" i="1"/>
  <c r="R17" i="1"/>
  <c r="R18" i="1"/>
  <c r="Q6" i="1"/>
  <c r="Q8" i="1"/>
  <c r="Q14" i="1"/>
  <c r="R22" i="1"/>
  <c r="R3" i="1"/>
  <c r="Q17" i="1"/>
  <c r="Q7" i="1"/>
</calcChain>
</file>

<file path=xl/sharedStrings.xml><?xml version="1.0" encoding="utf-8"?>
<sst xmlns="http://schemas.openxmlformats.org/spreadsheetml/2006/main" count="58" uniqueCount="53">
  <si>
    <t>Nr.</t>
  </si>
  <si>
    <t>Aanwezig</t>
  </si>
  <si>
    <t>voornaam</t>
  </si>
  <si>
    <t>voorv.</t>
  </si>
  <si>
    <t>achternaam</t>
  </si>
  <si>
    <t>1e Partij</t>
  </si>
  <si>
    <t>2e Partij</t>
  </si>
  <si>
    <t>3e Partij</t>
  </si>
  <si>
    <t>W/V</t>
  </si>
  <si>
    <t>Saldo</t>
  </si>
  <si>
    <t>Winst</t>
  </si>
  <si>
    <t>van</t>
  </si>
  <si>
    <t>Henk</t>
  </si>
  <si>
    <t>Bep</t>
  </si>
  <si>
    <t>Bauhaus</t>
  </si>
  <si>
    <t>Bezu</t>
  </si>
  <si>
    <t>Martin</t>
  </si>
  <si>
    <t>Gerrie</t>
  </si>
  <si>
    <t>Elsing</t>
  </si>
  <si>
    <t>Gerard</t>
  </si>
  <si>
    <t>Enserink</t>
  </si>
  <si>
    <t>Geert</t>
  </si>
  <si>
    <t>Eshuis</t>
  </si>
  <si>
    <t>Evert</t>
  </si>
  <si>
    <t>Eversen</t>
  </si>
  <si>
    <t>Daria</t>
  </si>
  <si>
    <t>Kenna</t>
  </si>
  <si>
    <t>Piet</t>
  </si>
  <si>
    <t>Laaren</t>
  </si>
  <si>
    <t>Mauro</t>
  </si>
  <si>
    <t>Antonio</t>
  </si>
  <si>
    <t>Jos</t>
  </si>
  <si>
    <t>Oostrum</t>
  </si>
  <si>
    <t>Gerrit</t>
  </si>
  <si>
    <t>Reinders</t>
  </si>
  <si>
    <t>Annemieke</t>
  </si>
  <si>
    <t>Rothuizen</t>
  </si>
  <si>
    <t>Smit</t>
  </si>
  <si>
    <t>Suurmond</t>
  </si>
  <si>
    <t>Co</t>
  </si>
  <si>
    <t>James</t>
  </si>
  <si>
    <t>Tji</t>
  </si>
  <si>
    <t>Uiterwaal</t>
  </si>
  <si>
    <t>Verheul</t>
  </si>
  <si>
    <t>Fien</t>
  </si>
  <si>
    <t>Wouters</t>
  </si>
  <si>
    <t>Meindert</t>
  </si>
  <si>
    <t>Minnema</t>
  </si>
  <si>
    <t>Ella</t>
  </si>
  <si>
    <t>Kappel</t>
  </si>
  <si>
    <t>Boer</t>
  </si>
  <si>
    <t xml:space="preserve">Cor </t>
  </si>
  <si>
    <t>Corrien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</si>
</sst>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0" fillId="0" borderId="2" xfId="0" applyFill="1" applyBorder="1"/>
    <xf numFmtId="0" fontId="0" fillId="2" borderId="2" xfId="0" applyFill="1" applyBorder="1"/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0" fillId="0" borderId="0" xfId="0" applyFill="1" applyBorder="1"/>
    <xf numFmtId="0" fontId="0" fillId="0" borderId="3" xfId="0" applyBorder="1"/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435B7-4CA1-4A97-BE7C-F951EDFC7DC8}">
  <dimension ref="A1:R102"/>
  <sheetViews>
    <sheetView tabSelected="1" topLeftCell="C1" workbookViewId="0">
      <selection activeCell="C24" sqref="C24"/>
    </sheetView>
  </sheetViews>
  <sheetFormatPr defaultRowHeight="15" x14ac:dyDescent="0.25"/>
  <cols>
    <col min="1" max="1" width="3.5703125" hidden="1" customWidth="1"/>
    <col min="2" max="2" width="8.85546875" hidden="1" customWidth="1"/>
    <col min="3" max="3" width="15.140625" customWidth="1"/>
    <col min="4" max="4" width="7.7109375" customWidth="1"/>
    <col min="5" max="5" width="14.42578125" customWidth="1"/>
    <col min="12" max="16" width="8.85546875" hidden="1" customWidth="1"/>
  </cols>
  <sheetData>
    <row r="1" spans="1:18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 t="s">
        <v>6</v>
      </c>
      <c r="I1" s="2"/>
      <c r="J1" s="2" t="s">
        <v>7</v>
      </c>
      <c r="K1" s="2"/>
      <c r="L1" t="s">
        <v>8</v>
      </c>
      <c r="O1" t="s">
        <v>9</v>
      </c>
      <c r="Q1" t="s">
        <v>10</v>
      </c>
    </row>
    <row r="2" spans="1:18" x14ac:dyDescent="0.25">
      <c r="A2" s="2">
        <v>49</v>
      </c>
      <c r="B2" s="2">
        <v>1</v>
      </c>
      <c r="C2" s="9" t="s">
        <v>33</v>
      </c>
      <c r="D2" s="10"/>
      <c r="E2" s="9" t="s">
        <v>34</v>
      </c>
      <c r="F2" s="7">
        <v>13</v>
      </c>
      <c r="G2" s="7">
        <v>0</v>
      </c>
      <c r="H2" s="7">
        <v>13</v>
      </c>
      <c r="I2" s="7">
        <v>3</v>
      </c>
      <c r="J2" s="7">
        <v>13</v>
      </c>
      <c r="K2" s="7">
        <v>3</v>
      </c>
      <c r="L2" s="1">
        <f t="shared" ref="L2:L22" si="0">IF(F2=13,1,0)</f>
        <v>1</v>
      </c>
      <c r="M2" s="2">
        <f t="shared" ref="M2:M22" si="1">IF(H2=13,1,0)</f>
        <v>1</v>
      </c>
      <c r="N2" s="2">
        <f t="shared" ref="N2:N22" si="2">IF(J2=13,1,0)</f>
        <v>1</v>
      </c>
      <c r="O2" s="2">
        <f t="shared" ref="O2:O22" si="3">F2+H2+J2</f>
        <v>39</v>
      </c>
      <c r="P2" s="2">
        <f t="shared" ref="P2:P22" si="4">G2+I2+K2</f>
        <v>6</v>
      </c>
      <c r="Q2" s="8">
        <f t="shared" ref="Q2:Q22" si="5">SUM(L2:N2)</f>
        <v>3</v>
      </c>
      <c r="R2" s="8">
        <f t="shared" ref="R2:R22" si="6">O2-P2</f>
        <v>33</v>
      </c>
    </row>
    <row r="3" spans="1:18" x14ac:dyDescent="0.25">
      <c r="A3" s="2">
        <v>19</v>
      </c>
      <c r="B3" s="2">
        <v>1</v>
      </c>
      <c r="C3" s="5" t="s">
        <v>21</v>
      </c>
      <c r="D3" s="6"/>
      <c r="E3" s="5" t="s">
        <v>22</v>
      </c>
      <c r="F3" s="7">
        <v>13</v>
      </c>
      <c r="G3" s="7">
        <v>0</v>
      </c>
      <c r="H3" s="7">
        <v>13</v>
      </c>
      <c r="I3" s="7">
        <v>8</v>
      </c>
      <c r="J3" s="7">
        <v>13</v>
      </c>
      <c r="K3" s="7">
        <v>1</v>
      </c>
      <c r="L3" s="1">
        <f t="shared" si="0"/>
        <v>1</v>
      </c>
      <c r="M3" s="2">
        <f t="shared" si="1"/>
        <v>1</v>
      </c>
      <c r="N3" s="2">
        <f t="shared" si="2"/>
        <v>1</v>
      </c>
      <c r="O3" s="2">
        <f t="shared" si="3"/>
        <v>39</v>
      </c>
      <c r="P3" s="2">
        <f t="shared" si="4"/>
        <v>9</v>
      </c>
      <c r="Q3" s="2">
        <f t="shared" si="5"/>
        <v>3</v>
      </c>
      <c r="R3" s="2">
        <f t="shared" si="6"/>
        <v>30</v>
      </c>
    </row>
    <row r="4" spans="1:18" x14ac:dyDescent="0.25">
      <c r="A4" s="2">
        <v>55</v>
      </c>
      <c r="B4" s="2">
        <v>1</v>
      </c>
      <c r="C4" s="3" t="s">
        <v>12</v>
      </c>
      <c r="D4" s="4"/>
      <c r="E4" s="3" t="s">
        <v>37</v>
      </c>
      <c r="F4" s="7">
        <v>13</v>
      </c>
      <c r="G4" s="7">
        <v>4</v>
      </c>
      <c r="H4" s="7">
        <v>13</v>
      </c>
      <c r="I4" s="7">
        <v>4</v>
      </c>
      <c r="J4" s="7">
        <v>13</v>
      </c>
      <c r="K4" s="7">
        <v>5</v>
      </c>
      <c r="L4" s="1">
        <f t="shared" si="0"/>
        <v>1</v>
      </c>
      <c r="M4" s="2">
        <f t="shared" si="1"/>
        <v>1</v>
      </c>
      <c r="N4" s="2">
        <f t="shared" si="2"/>
        <v>1</v>
      </c>
      <c r="O4" s="2">
        <f t="shared" si="3"/>
        <v>39</v>
      </c>
      <c r="P4" s="2">
        <f t="shared" si="4"/>
        <v>13</v>
      </c>
      <c r="Q4" s="2">
        <f t="shared" si="5"/>
        <v>3</v>
      </c>
      <c r="R4" s="2">
        <f t="shared" si="6"/>
        <v>26</v>
      </c>
    </row>
    <row r="5" spans="1:18" x14ac:dyDescent="0.25">
      <c r="A5" s="2">
        <v>60</v>
      </c>
      <c r="B5" s="2">
        <v>1</v>
      </c>
      <c r="C5" s="3" t="s">
        <v>40</v>
      </c>
      <c r="D5" s="4"/>
      <c r="E5" s="3" t="s">
        <v>41</v>
      </c>
      <c r="F5" s="7">
        <v>13</v>
      </c>
      <c r="G5" s="7">
        <v>4</v>
      </c>
      <c r="H5" s="7">
        <v>13</v>
      </c>
      <c r="I5" s="7">
        <v>5</v>
      </c>
      <c r="J5" s="7">
        <v>13</v>
      </c>
      <c r="K5" s="7">
        <v>8</v>
      </c>
      <c r="L5" s="1">
        <f t="shared" si="0"/>
        <v>1</v>
      </c>
      <c r="M5" s="2">
        <f t="shared" si="1"/>
        <v>1</v>
      </c>
      <c r="N5" s="2">
        <f t="shared" si="2"/>
        <v>1</v>
      </c>
      <c r="O5" s="2">
        <f t="shared" si="3"/>
        <v>39</v>
      </c>
      <c r="P5" s="2">
        <f t="shared" si="4"/>
        <v>17</v>
      </c>
      <c r="Q5" s="2">
        <f t="shared" si="5"/>
        <v>3</v>
      </c>
      <c r="R5" s="2">
        <f t="shared" si="6"/>
        <v>22</v>
      </c>
    </row>
    <row r="6" spans="1:18" x14ac:dyDescent="0.25">
      <c r="A6" s="2">
        <v>17</v>
      </c>
      <c r="B6" s="2">
        <v>1</v>
      </c>
      <c r="C6" s="11" t="s">
        <v>19</v>
      </c>
      <c r="D6" s="12"/>
      <c r="E6" s="11" t="s">
        <v>18</v>
      </c>
      <c r="F6" s="7">
        <v>12</v>
      </c>
      <c r="G6" s="7">
        <v>13</v>
      </c>
      <c r="H6" s="7">
        <v>13</v>
      </c>
      <c r="I6" s="7">
        <v>3</v>
      </c>
      <c r="J6" s="7">
        <v>13</v>
      </c>
      <c r="K6" s="7">
        <v>3</v>
      </c>
      <c r="L6" s="1">
        <f t="shared" si="0"/>
        <v>0</v>
      </c>
      <c r="M6" s="2">
        <f t="shared" si="1"/>
        <v>1</v>
      </c>
      <c r="N6" s="2">
        <f t="shared" si="2"/>
        <v>1</v>
      </c>
      <c r="O6" s="2">
        <f t="shared" si="3"/>
        <v>38</v>
      </c>
      <c r="P6" s="2">
        <f t="shared" si="4"/>
        <v>19</v>
      </c>
      <c r="Q6" s="8">
        <f t="shared" si="5"/>
        <v>2</v>
      </c>
      <c r="R6" s="8">
        <f t="shared" si="6"/>
        <v>19</v>
      </c>
    </row>
    <row r="7" spans="1:18" x14ac:dyDescent="0.25">
      <c r="A7" s="2">
        <v>7</v>
      </c>
      <c r="B7" s="2">
        <v>1</v>
      </c>
      <c r="C7" s="3" t="s">
        <v>16</v>
      </c>
      <c r="D7" s="4" t="s">
        <v>11</v>
      </c>
      <c r="E7" s="3" t="s">
        <v>15</v>
      </c>
      <c r="F7" s="7">
        <v>13</v>
      </c>
      <c r="G7" s="7">
        <v>0</v>
      </c>
      <c r="H7" s="7">
        <v>4</v>
      </c>
      <c r="I7" s="7">
        <v>13</v>
      </c>
      <c r="J7" s="7">
        <v>13</v>
      </c>
      <c r="K7" s="7">
        <v>8</v>
      </c>
      <c r="L7" s="1">
        <f t="shared" si="0"/>
        <v>1</v>
      </c>
      <c r="M7" s="2">
        <f t="shared" si="1"/>
        <v>0</v>
      </c>
      <c r="N7" s="2">
        <f t="shared" si="2"/>
        <v>1</v>
      </c>
      <c r="O7" s="2">
        <f t="shared" si="3"/>
        <v>30</v>
      </c>
      <c r="P7" s="2">
        <f t="shared" si="4"/>
        <v>21</v>
      </c>
      <c r="Q7" s="2">
        <f t="shared" si="5"/>
        <v>2</v>
      </c>
      <c r="R7" s="2">
        <f t="shared" si="6"/>
        <v>9</v>
      </c>
    </row>
    <row r="8" spans="1:18" x14ac:dyDescent="0.25">
      <c r="A8" s="2">
        <v>20</v>
      </c>
      <c r="B8" s="2">
        <v>1</v>
      </c>
      <c r="C8" s="5" t="s">
        <v>23</v>
      </c>
      <c r="D8" s="6"/>
      <c r="E8" s="5" t="s">
        <v>24</v>
      </c>
      <c r="F8" s="7">
        <v>13</v>
      </c>
      <c r="G8" s="7">
        <v>3</v>
      </c>
      <c r="H8" s="7">
        <v>13</v>
      </c>
      <c r="I8" s="7">
        <v>10</v>
      </c>
      <c r="J8" s="7">
        <v>5</v>
      </c>
      <c r="K8" s="7">
        <v>13</v>
      </c>
      <c r="L8" s="1">
        <f t="shared" si="0"/>
        <v>1</v>
      </c>
      <c r="M8" s="2">
        <f t="shared" si="1"/>
        <v>1</v>
      </c>
      <c r="N8" s="2">
        <f t="shared" si="2"/>
        <v>0</v>
      </c>
      <c r="O8" s="2">
        <f t="shared" si="3"/>
        <v>31</v>
      </c>
      <c r="P8" s="2">
        <f t="shared" si="4"/>
        <v>26</v>
      </c>
      <c r="Q8" s="2">
        <f t="shared" si="5"/>
        <v>2</v>
      </c>
      <c r="R8" s="2">
        <f t="shared" si="6"/>
        <v>5</v>
      </c>
    </row>
    <row r="9" spans="1:18" x14ac:dyDescent="0.25">
      <c r="A9" s="2">
        <v>30</v>
      </c>
      <c r="B9" s="2">
        <v>1</v>
      </c>
      <c r="C9" s="3" t="s">
        <v>48</v>
      </c>
      <c r="D9" s="4" t="s">
        <v>11</v>
      </c>
      <c r="E9" s="3" t="s">
        <v>49</v>
      </c>
      <c r="F9" s="7">
        <v>13</v>
      </c>
      <c r="G9" s="7">
        <v>12</v>
      </c>
      <c r="H9" s="7">
        <v>5</v>
      </c>
      <c r="I9" s="7">
        <v>13</v>
      </c>
      <c r="J9" s="7">
        <v>13</v>
      </c>
      <c r="K9" s="7">
        <v>1</v>
      </c>
      <c r="L9" s="1">
        <f t="shared" si="0"/>
        <v>1</v>
      </c>
      <c r="M9" s="2">
        <f t="shared" si="1"/>
        <v>0</v>
      </c>
      <c r="N9" s="2">
        <f t="shared" si="2"/>
        <v>1</v>
      </c>
      <c r="O9" s="2">
        <f t="shared" si="3"/>
        <v>31</v>
      </c>
      <c r="P9" s="2">
        <f t="shared" si="4"/>
        <v>26</v>
      </c>
      <c r="Q9" s="2">
        <f t="shared" si="5"/>
        <v>2</v>
      </c>
      <c r="R9" s="2">
        <f t="shared" si="6"/>
        <v>5</v>
      </c>
    </row>
    <row r="10" spans="1:18" x14ac:dyDescent="0.25">
      <c r="A10" s="2">
        <v>53</v>
      </c>
      <c r="B10" s="2">
        <v>1</v>
      </c>
      <c r="C10" s="3" t="s">
        <v>35</v>
      </c>
      <c r="D10" s="4"/>
      <c r="E10" s="3" t="s">
        <v>36</v>
      </c>
      <c r="F10" s="7">
        <v>13</v>
      </c>
      <c r="G10" s="7">
        <v>12</v>
      </c>
      <c r="H10" s="7">
        <v>10</v>
      </c>
      <c r="I10" s="7">
        <v>13</v>
      </c>
      <c r="J10" s="7">
        <v>13</v>
      </c>
      <c r="K10" s="7">
        <v>8</v>
      </c>
      <c r="L10" s="1">
        <f t="shared" si="0"/>
        <v>1</v>
      </c>
      <c r="M10" s="2">
        <f t="shared" si="1"/>
        <v>0</v>
      </c>
      <c r="N10" s="2">
        <f t="shared" si="2"/>
        <v>1</v>
      </c>
      <c r="O10" s="2">
        <f t="shared" si="3"/>
        <v>36</v>
      </c>
      <c r="P10" s="2">
        <f t="shared" si="4"/>
        <v>33</v>
      </c>
      <c r="Q10" s="2">
        <f t="shared" si="5"/>
        <v>2</v>
      </c>
      <c r="R10" s="2">
        <f t="shared" si="6"/>
        <v>3</v>
      </c>
    </row>
    <row r="11" spans="1:18" x14ac:dyDescent="0.25">
      <c r="A11" s="2">
        <v>64</v>
      </c>
      <c r="B11" s="2">
        <v>1</v>
      </c>
      <c r="C11" s="3" t="s">
        <v>17</v>
      </c>
      <c r="D11" s="4"/>
      <c r="E11" s="3" t="s">
        <v>43</v>
      </c>
      <c r="F11" s="7">
        <v>0</v>
      </c>
      <c r="G11" s="7">
        <v>13</v>
      </c>
      <c r="H11" s="7">
        <v>13</v>
      </c>
      <c r="I11" s="7">
        <v>4</v>
      </c>
      <c r="J11" s="7">
        <v>13</v>
      </c>
      <c r="K11" s="7">
        <v>8</v>
      </c>
      <c r="L11" s="1">
        <f t="shared" si="0"/>
        <v>0</v>
      </c>
      <c r="M11" s="2">
        <f t="shared" si="1"/>
        <v>1</v>
      </c>
      <c r="N11" s="2">
        <f t="shared" si="2"/>
        <v>1</v>
      </c>
      <c r="O11" s="2">
        <f t="shared" si="3"/>
        <v>26</v>
      </c>
      <c r="P11" s="2">
        <f t="shared" si="4"/>
        <v>25</v>
      </c>
      <c r="Q11" s="2">
        <f t="shared" si="5"/>
        <v>2</v>
      </c>
      <c r="R11" s="2">
        <f t="shared" si="6"/>
        <v>1</v>
      </c>
    </row>
    <row r="12" spans="1:18" x14ac:dyDescent="0.25">
      <c r="A12" s="2">
        <v>40</v>
      </c>
      <c r="B12" s="2">
        <v>1</v>
      </c>
      <c r="C12" s="3" t="s">
        <v>30</v>
      </c>
      <c r="D12" s="4"/>
      <c r="E12" s="3" t="s">
        <v>29</v>
      </c>
      <c r="F12" s="7">
        <v>13</v>
      </c>
      <c r="G12" s="7">
        <v>12</v>
      </c>
      <c r="H12" s="7">
        <v>13</v>
      </c>
      <c r="I12" s="7">
        <v>5</v>
      </c>
      <c r="J12" s="7">
        <v>1</v>
      </c>
      <c r="K12" s="7">
        <v>13</v>
      </c>
      <c r="L12" s="1">
        <f t="shared" si="0"/>
        <v>1</v>
      </c>
      <c r="M12" s="2">
        <f t="shared" si="1"/>
        <v>1</v>
      </c>
      <c r="N12" s="2">
        <f t="shared" si="2"/>
        <v>0</v>
      </c>
      <c r="O12" s="2">
        <f t="shared" si="3"/>
        <v>27</v>
      </c>
      <c r="P12" s="2">
        <f t="shared" si="4"/>
        <v>30</v>
      </c>
      <c r="Q12" s="2">
        <f t="shared" si="5"/>
        <v>2</v>
      </c>
      <c r="R12" s="2">
        <f t="shared" si="6"/>
        <v>-3</v>
      </c>
    </row>
    <row r="13" spans="1:18" x14ac:dyDescent="0.25">
      <c r="A13" s="2">
        <v>69</v>
      </c>
      <c r="B13" s="2">
        <v>1</v>
      </c>
      <c r="C13" s="3" t="s">
        <v>44</v>
      </c>
      <c r="D13" s="4"/>
      <c r="E13" s="3" t="s">
        <v>45</v>
      </c>
      <c r="F13" s="7">
        <v>13</v>
      </c>
      <c r="G13" s="7">
        <v>12</v>
      </c>
      <c r="H13" s="7">
        <v>13</v>
      </c>
      <c r="I13" s="7">
        <v>10</v>
      </c>
      <c r="J13" s="7">
        <v>3</v>
      </c>
      <c r="K13" s="7">
        <v>13</v>
      </c>
      <c r="L13" s="1">
        <f t="shared" si="0"/>
        <v>1</v>
      </c>
      <c r="M13" s="2">
        <f t="shared" si="1"/>
        <v>1</v>
      </c>
      <c r="N13" s="2">
        <f t="shared" si="2"/>
        <v>0</v>
      </c>
      <c r="O13" s="2">
        <f t="shared" si="3"/>
        <v>29</v>
      </c>
      <c r="P13" s="2">
        <f t="shared" si="4"/>
        <v>35</v>
      </c>
      <c r="Q13" s="2">
        <f t="shared" si="5"/>
        <v>2</v>
      </c>
      <c r="R13" s="2">
        <f t="shared" si="6"/>
        <v>-6</v>
      </c>
    </row>
    <row r="14" spans="1:18" x14ac:dyDescent="0.25">
      <c r="A14" s="2">
        <v>57</v>
      </c>
      <c r="B14" s="2">
        <v>1</v>
      </c>
      <c r="C14" s="9" t="s">
        <v>39</v>
      </c>
      <c r="D14" s="10"/>
      <c r="E14" s="9" t="s">
        <v>38</v>
      </c>
      <c r="F14" s="7">
        <v>12</v>
      </c>
      <c r="G14" s="7">
        <v>13</v>
      </c>
      <c r="H14" s="7">
        <v>8</v>
      </c>
      <c r="I14" s="7">
        <v>13</v>
      </c>
      <c r="J14" s="7">
        <v>13</v>
      </c>
      <c r="K14" s="7">
        <v>5</v>
      </c>
      <c r="L14" s="1">
        <f t="shared" si="0"/>
        <v>0</v>
      </c>
      <c r="M14" s="2">
        <f t="shared" si="1"/>
        <v>0</v>
      </c>
      <c r="N14" s="2">
        <f t="shared" si="2"/>
        <v>1</v>
      </c>
      <c r="O14" s="2">
        <f t="shared" si="3"/>
        <v>33</v>
      </c>
      <c r="P14" s="2">
        <f t="shared" si="4"/>
        <v>31</v>
      </c>
      <c r="Q14" s="8">
        <f t="shared" si="5"/>
        <v>1</v>
      </c>
      <c r="R14" s="8">
        <f t="shared" si="6"/>
        <v>2</v>
      </c>
    </row>
    <row r="15" spans="1:18" x14ac:dyDescent="0.25">
      <c r="A15" s="2">
        <v>36</v>
      </c>
      <c r="B15" s="2">
        <v>1</v>
      </c>
      <c r="C15" s="3" t="s">
        <v>27</v>
      </c>
      <c r="D15" s="4" t="s">
        <v>11</v>
      </c>
      <c r="E15" s="3" t="s">
        <v>28</v>
      </c>
      <c r="F15" s="7">
        <v>12</v>
      </c>
      <c r="G15" s="7">
        <v>13</v>
      </c>
      <c r="H15" s="7">
        <v>13</v>
      </c>
      <c r="I15" s="7">
        <v>8</v>
      </c>
      <c r="J15" s="7">
        <v>8</v>
      </c>
      <c r="K15" s="7">
        <v>13</v>
      </c>
      <c r="L15" s="1">
        <f t="shared" si="0"/>
        <v>0</v>
      </c>
      <c r="M15" s="2">
        <f t="shared" si="1"/>
        <v>1</v>
      </c>
      <c r="N15" s="2">
        <f t="shared" si="2"/>
        <v>0</v>
      </c>
      <c r="O15" s="2">
        <f t="shared" si="3"/>
        <v>33</v>
      </c>
      <c r="P15" s="2">
        <f t="shared" si="4"/>
        <v>34</v>
      </c>
      <c r="Q15" s="2">
        <f t="shared" si="5"/>
        <v>1</v>
      </c>
      <c r="R15" s="2">
        <f t="shared" si="6"/>
        <v>-1</v>
      </c>
    </row>
    <row r="16" spans="1:18" x14ac:dyDescent="0.25">
      <c r="A16" s="2">
        <v>3</v>
      </c>
      <c r="B16" s="2">
        <v>1</v>
      </c>
      <c r="C16" s="3" t="s">
        <v>13</v>
      </c>
      <c r="D16" s="4"/>
      <c r="E16" s="3" t="s">
        <v>14</v>
      </c>
      <c r="F16" s="7">
        <v>13</v>
      </c>
      <c r="G16" s="7">
        <v>3</v>
      </c>
      <c r="H16" s="7">
        <v>10</v>
      </c>
      <c r="I16" s="7">
        <v>13</v>
      </c>
      <c r="J16" s="7">
        <v>1</v>
      </c>
      <c r="K16" s="7">
        <v>13</v>
      </c>
      <c r="L16" s="1">
        <f t="shared" si="0"/>
        <v>1</v>
      </c>
      <c r="M16" s="2">
        <f t="shared" si="1"/>
        <v>0</v>
      </c>
      <c r="N16" s="2">
        <f t="shared" si="2"/>
        <v>0</v>
      </c>
      <c r="O16" s="2">
        <f t="shared" si="3"/>
        <v>24</v>
      </c>
      <c r="P16" s="2">
        <f t="shared" si="4"/>
        <v>29</v>
      </c>
      <c r="Q16" s="2">
        <f t="shared" si="5"/>
        <v>1</v>
      </c>
      <c r="R16" s="2">
        <f t="shared" si="6"/>
        <v>-5</v>
      </c>
    </row>
    <row r="17" spans="1:18" x14ac:dyDescent="0.25">
      <c r="A17" s="2">
        <v>18</v>
      </c>
      <c r="B17" s="2">
        <v>1</v>
      </c>
      <c r="C17" s="5" t="s">
        <v>12</v>
      </c>
      <c r="D17" s="6"/>
      <c r="E17" s="5" t="s">
        <v>20</v>
      </c>
      <c r="F17" s="7">
        <v>12</v>
      </c>
      <c r="G17" s="7">
        <v>13</v>
      </c>
      <c r="H17" s="7">
        <v>8</v>
      </c>
      <c r="I17" s="7">
        <v>13</v>
      </c>
      <c r="J17" s="7">
        <v>8</v>
      </c>
      <c r="K17" s="7">
        <v>13</v>
      </c>
      <c r="L17" s="1">
        <f t="shared" si="0"/>
        <v>0</v>
      </c>
      <c r="M17" s="2">
        <f t="shared" si="1"/>
        <v>0</v>
      </c>
      <c r="N17" s="2">
        <f t="shared" si="2"/>
        <v>0</v>
      </c>
      <c r="O17" s="2">
        <f t="shared" si="3"/>
        <v>28</v>
      </c>
      <c r="P17" s="2">
        <f t="shared" si="4"/>
        <v>39</v>
      </c>
      <c r="Q17" s="2">
        <f t="shared" si="5"/>
        <v>0</v>
      </c>
      <c r="R17" s="2">
        <f t="shared" si="6"/>
        <v>-11</v>
      </c>
    </row>
    <row r="18" spans="1:18" x14ac:dyDescent="0.25">
      <c r="A18" s="2">
        <v>42</v>
      </c>
      <c r="B18" s="2">
        <v>1</v>
      </c>
      <c r="C18" s="3" t="s">
        <v>46</v>
      </c>
      <c r="D18" s="4"/>
      <c r="E18" s="3" t="s">
        <v>47</v>
      </c>
      <c r="F18" s="7">
        <v>4</v>
      </c>
      <c r="G18" s="7">
        <v>13</v>
      </c>
      <c r="H18" s="7">
        <v>5</v>
      </c>
      <c r="I18" s="7">
        <v>13</v>
      </c>
      <c r="J18" s="7">
        <v>8</v>
      </c>
      <c r="K18" s="7">
        <v>13</v>
      </c>
      <c r="L18" s="1">
        <f t="shared" si="0"/>
        <v>0</v>
      </c>
      <c r="M18" s="2">
        <f t="shared" si="1"/>
        <v>0</v>
      </c>
      <c r="N18" s="2">
        <f t="shared" si="2"/>
        <v>0</v>
      </c>
      <c r="O18" s="2">
        <f t="shared" si="3"/>
        <v>17</v>
      </c>
      <c r="P18" s="2">
        <f t="shared" si="4"/>
        <v>39</v>
      </c>
      <c r="Q18" s="2">
        <f t="shared" si="5"/>
        <v>0</v>
      </c>
      <c r="R18" s="2">
        <f t="shared" si="6"/>
        <v>-22</v>
      </c>
    </row>
    <row r="19" spans="1:18" x14ac:dyDescent="0.25">
      <c r="A19" s="2">
        <v>9</v>
      </c>
      <c r="B19" s="2">
        <v>1</v>
      </c>
      <c r="C19" s="3" t="s">
        <v>51</v>
      </c>
      <c r="D19" s="4"/>
      <c r="E19" s="3" t="s">
        <v>50</v>
      </c>
      <c r="F19" s="7">
        <v>3</v>
      </c>
      <c r="G19" s="7">
        <v>13</v>
      </c>
      <c r="H19" s="7">
        <v>8</v>
      </c>
      <c r="I19" s="7">
        <v>13</v>
      </c>
      <c r="J19" s="7">
        <v>5</v>
      </c>
      <c r="K19" s="7">
        <v>13</v>
      </c>
      <c r="L19" s="1">
        <f t="shared" si="0"/>
        <v>0</v>
      </c>
      <c r="M19" s="2">
        <f t="shared" si="1"/>
        <v>0</v>
      </c>
      <c r="N19" s="2">
        <f t="shared" si="2"/>
        <v>0</v>
      </c>
      <c r="O19" s="2">
        <f t="shared" si="3"/>
        <v>16</v>
      </c>
      <c r="P19" s="2">
        <f t="shared" si="4"/>
        <v>39</v>
      </c>
      <c r="Q19" s="2">
        <f t="shared" si="5"/>
        <v>0</v>
      </c>
      <c r="R19" s="2">
        <f t="shared" si="6"/>
        <v>-23</v>
      </c>
    </row>
    <row r="20" spans="1:18" x14ac:dyDescent="0.25">
      <c r="A20" s="2">
        <v>31</v>
      </c>
      <c r="B20" s="2">
        <v>1</v>
      </c>
      <c r="C20" s="5" t="s">
        <v>25</v>
      </c>
      <c r="D20" s="6" t="s">
        <v>11</v>
      </c>
      <c r="E20" s="5" t="s">
        <v>26</v>
      </c>
      <c r="F20" s="7">
        <v>0</v>
      </c>
      <c r="G20" s="7">
        <v>13</v>
      </c>
      <c r="H20" s="7">
        <v>3</v>
      </c>
      <c r="I20" s="7">
        <v>13</v>
      </c>
      <c r="J20" s="7">
        <v>8</v>
      </c>
      <c r="K20" s="7">
        <v>13</v>
      </c>
      <c r="L20" s="1">
        <f t="shared" si="0"/>
        <v>0</v>
      </c>
      <c r="M20" s="2">
        <f t="shared" si="1"/>
        <v>0</v>
      </c>
      <c r="N20" s="2">
        <f t="shared" si="2"/>
        <v>0</v>
      </c>
      <c r="O20" s="2">
        <f t="shared" si="3"/>
        <v>11</v>
      </c>
      <c r="P20" s="2">
        <f t="shared" si="4"/>
        <v>39</v>
      </c>
      <c r="Q20" s="2">
        <f t="shared" si="5"/>
        <v>0</v>
      </c>
      <c r="R20" s="2">
        <f t="shared" si="6"/>
        <v>-28</v>
      </c>
    </row>
    <row r="21" spans="1:18" x14ac:dyDescent="0.25">
      <c r="A21" s="2">
        <v>43</v>
      </c>
      <c r="B21" s="2">
        <v>1</v>
      </c>
      <c r="C21" s="3" t="s">
        <v>31</v>
      </c>
      <c r="D21" s="4" t="s">
        <v>11</v>
      </c>
      <c r="E21" s="3" t="s">
        <v>32</v>
      </c>
      <c r="F21" s="7">
        <v>4</v>
      </c>
      <c r="G21" s="7">
        <v>13</v>
      </c>
      <c r="H21" s="7">
        <v>3</v>
      </c>
      <c r="I21" s="7">
        <v>13</v>
      </c>
      <c r="J21" s="7">
        <v>3</v>
      </c>
      <c r="K21" s="7">
        <v>13</v>
      </c>
      <c r="L21" s="1">
        <f t="shared" si="0"/>
        <v>0</v>
      </c>
      <c r="M21" s="2">
        <f t="shared" si="1"/>
        <v>0</v>
      </c>
      <c r="N21" s="2">
        <f t="shared" si="2"/>
        <v>0</v>
      </c>
      <c r="O21" s="2">
        <f t="shared" si="3"/>
        <v>10</v>
      </c>
      <c r="P21" s="2">
        <f t="shared" si="4"/>
        <v>39</v>
      </c>
      <c r="Q21" s="2">
        <f t="shared" si="5"/>
        <v>0</v>
      </c>
      <c r="R21" s="2">
        <f t="shared" si="6"/>
        <v>-29</v>
      </c>
    </row>
    <row r="22" spans="1:18" x14ac:dyDescent="0.25">
      <c r="A22" s="2">
        <v>62</v>
      </c>
      <c r="B22" s="2">
        <v>1</v>
      </c>
      <c r="C22" s="9" t="s">
        <v>52</v>
      </c>
      <c r="D22" s="10"/>
      <c r="E22" s="9" t="s">
        <v>42</v>
      </c>
      <c r="F22" s="7">
        <v>3</v>
      </c>
      <c r="G22" s="7">
        <v>13</v>
      </c>
      <c r="H22" s="7">
        <v>4</v>
      </c>
      <c r="I22" s="7">
        <v>13</v>
      </c>
      <c r="J22" s="7">
        <v>1</v>
      </c>
      <c r="K22" s="7">
        <v>13</v>
      </c>
      <c r="L22" s="1">
        <f t="shared" si="0"/>
        <v>0</v>
      </c>
      <c r="M22" s="2">
        <f t="shared" si="1"/>
        <v>0</v>
      </c>
      <c r="N22" s="2">
        <f t="shared" si="2"/>
        <v>0</v>
      </c>
      <c r="O22" s="2">
        <f t="shared" si="3"/>
        <v>8</v>
      </c>
      <c r="P22" s="2">
        <f t="shared" si="4"/>
        <v>39</v>
      </c>
      <c r="Q22" s="8">
        <f t="shared" si="5"/>
        <v>0</v>
      </c>
      <c r="R22" s="8">
        <f t="shared" si="6"/>
        <v>-31</v>
      </c>
    </row>
    <row r="23" spans="1:18" x14ac:dyDescent="0.25">
      <c r="A23" s="14"/>
      <c r="B23" s="14"/>
      <c r="C23" s="15"/>
      <c r="D23" s="16"/>
      <c r="E23" s="15"/>
      <c r="F23" s="14"/>
      <c r="G23" s="14"/>
      <c r="H23" s="14"/>
      <c r="I23" s="14"/>
      <c r="J23" s="14"/>
      <c r="K23" s="14"/>
      <c r="L23" s="17"/>
      <c r="M23" s="14"/>
      <c r="N23" s="14"/>
      <c r="O23" s="14"/>
      <c r="P23" s="14"/>
      <c r="Q23" s="14"/>
      <c r="R23" s="14"/>
    </row>
    <row r="24" spans="1:18" s="13" customFormat="1" x14ac:dyDescent="0.25">
      <c r="C24" s="18"/>
      <c r="D24" s="19"/>
      <c r="E24" s="18"/>
    </row>
    <row r="25" spans="1:18" s="13" customFormat="1" x14ac:dyDescent="0.25">
      <c r="C25" s="18"/>
      <c r="D25" s="19"/>
      <c r="E25" s="20"/>
    </row>
    <row r="26" spans="1:18" s="13" customFormat="1" x14ac:dyDescent="0.25">
      <c r="C26" s="18"/>
      <c r="D26" s="19"/>
      <c r="E26" s="18"/>
    </row>
    <row r="27" spans="1:18" s="13" customFormat="1" hidden="1" x14ac:dyDescent="0.25">
      <c r="C27" s="18"/>
      <c r="D27" s="19"/>
      <c r="E27" s="18"/>
    </row>
    <row r="28" spans="1:18" s="13" customFormat="1" hidden="1" x14ac:dyDescent="0.25">
      <c r="C28" s="18"/>
      <c r="D28" s="19"/>
      <c r="E28" s="18"/>
    </row>
    <row r="29" spans="1:18" s="13" customFormat="1" hidden="1" x14ac:dyDescent="0.25">
      <c r="C29" s="21"/>
      <c r="D29" s="18"/>
      <c r="E29" s="21"/>
    </row>
    <row r="30" spans="1:18" s="13" customFormat="1" hidden="1" x14ac:dyDescent="0.25">
      <c r="C30" s="18"/>
      <c r="D30" s="19"/>
      <c r="E30" s="18"/>
    </row>
    <row r="31" spans="1:18" s="13" customFormat="1" hidden="1" x14ac:dyDescent="0.25">
      <c r="C31" s="18"/>
      <c r="D31" s="19"/>
      <c r="E31" s="18"/>
    </row>
    <row r="32" spans="1:18" s="13" customFormat="1" hidden="1" x14ac:dyDescent="0.25">
      <c r="C32" s="18"/>
      <c r="D32" s="19"/>
      <c r="E32" s="18"/>
    </row>
    <row r="33" spans="3:5" s="13" customFormat="1" hidden="1" x14ac:dyDescent="0.25">
      <c r="C33" s="18"/>
      <c r="D33" s="19"/>
      <c r="E33" s="18"/>
    </row>
    <row r="34" spans="3:5" s="13" customFormat="1" hidden="1" x14ac:dyDescent="0.25">
      <c r="C34" s="18"/>
      <c r="D34" s="19"/>
      <c r="E34" s="18"/>
    </row>
    <row r="35" spans="3:5" s="13" customFormat="1" hidden="1" x14ac:dyDescent="0.25">
      <c r="C35" s="18"/>
      <c r="D35" s="19"/>
      <c r="E35" s="18"/>
    </row>
    <row r="36" spans="3:5" s="13" customFormat="1" hidden="1" x14ac:dyDescent="0.25">
      <c r="C36" s="18"/>
      <c r="D36" s="19"/>
      <c r="E36" s="18"/>
    </row>
    <row r="37" spans="3:5" s="13" customFormat="1" hidden="1" x14ac:dyDescent="0.25">
      <c r="C37" s="22"/>
      <c r="D37" s="23"/>
      <c r="E37" s="22"/>
    </row>
    <row r="38" spans="3:5" s="13" customFormat="1" hidden="1" x14ac:dyDescent="0.25">
      <c r="C38" s="22"/>
      <c r="D38" s="23"/>
      <c r="E38" s="22"/>
    </row>
    <row r="39" spans="3:5" s="13" customFormat="1" hidden="1" x14ac:dyDescent="0.25">
      <c r="C39" s="18"/>
      <c r="D39" s="19"/>
      <c r="E39" s="18"/>
    </row>
    <row r="40" spans="3:5" s="13" customFormat="1" hidden="1" x14ac:dyDescent="0.25">
      <c r="C40" s="22"/>
      <c r="D40" s="23"/>
      <c r="E40" s="22"/>
    </row>
    <row r="41" spans="3:5" s="13" customFormat="1" hidden="1" x14ac:dyDescent="0.25">
      <c r="C41" s="18"/>
      <c r="D41" s="19"/>
      <c r="E41" s="18"/>
    </row>
    <row r="42" spans="3:5" s="13" customFormat="1" hidden="1" x14ac:dyDescent="0.25">
      <c r="C42" s="18"/>
      <c r="D42" s="19"/>
      <c r="E42" s="18"/>
    </row>
    <row r="43" spans="3:5" s="13" customFormat="1" hidden="1" x14ac:dyDescent="0.25">
      <c r="C43" s="22"/>
      <c r="D43" s="23"/>
      <c r="E43" s="22"/>
    </row>
    <row r="44" spans="3:5" s="13" customFormat="1" hidden="1" x14ac:dyDescent="0.25">
      <c r="C44" s="22"/>
      <c r="D44" s="23"/>
      <c r="E44" s="22"/>
    </row>
    <row r="45" spans="3:5" s="13" customFormat="1" hidden="1" x14ac:dyDescent="0.25">
      <c r="C45" s="22"/>
      <c r="D45" s="23"/>
      <c r="E45" s="22"/>
    </row>
    <row r="46" spans="3:5" s="13" customFormat="1" hidden="1" x14ac:dyDescent="0.25">
      <c r="C46" s="22"/>
      <c r="D46" s="23"/>
      <c r="E46" s="22"/>
    </row>
    <row r="47" spans="3:5" s="13" customFormat="1" hidden="1" x14ac:dyDescent="0.25">
      <c r="C47" s="22"/>
      <c r="D47" s="23"/>
      <c r="E47" s="22"/>
    </row>
    <row r="48" spans="3:5" s="13" customFormat="1" hidden="1" x14ac:dyDescent="0.25">
      <c r="C48" s="24"/>
      <c r="D48" s="23"/>
      <c r="E48" s="24"/>
    </row>
    <row r="49" spans="3:5" s="13" customFormat="1" hidden="1" x14ac:dyDescent="0.25">
      <c r="C49" s="22"/>
      <c r="D49" s="23"/>
      <c r="E49" s="22"/>
    </row>
    <row r="50" spans="3:5" s="13" customFormat="1" hidden="1" x14ac:dyDescent="0.25">
      <c r="C50" s="22"/>
      <c r="D50" s="23"/>
      <c r="E50" s="22"/>
    </row>
    <row r="51" spans="3:5" s="13" customFormat="1" hidden="1" x14ac:dyDescent="0.25">
      <c r="C51" s="22"/>
      <c r="D51" s="23"/>
      <c r="E51" s="22"/>
    </row>
    <row r="52" spans="3:5" s="13" customFormat="1" hidden="1" x14ac:dyDescent="0.25">
      <c r="C52" s="22"/>
      <c r="D52" s="23"/>
      <c r="E52" s="22"/>
    </row>
    <row r="53" spans="3:5" s="13" customFormat="1" hidden="1" x14ac:dyDescent="0.25">
      <c r="C53" s="18"/>
      <c r="D53" s="19"/>
      <c r="E53" s="18"/>
    </row>
    <row r="54" spans="3:5" s="13" customFormat="1" hidden="1" x14ac:dyDescent="0.25">
      <c r="C54" s="18"/>
      <c r="D54" s="19"/>
      <c r="E54" s="18"/>
    </row>
    <row r="55" spans="3:5" s="13" customFormat="1" hidden="1" x14ac:dyDescent="0.25">
      <c r="C55" s="18"/>
      <c r="D55" s="19"/>
      <c r="E55" s="18"/>
    </row>
    <row r="56" spans="3:5" s="13" customFormat="1" hidden="1" x14ac:dyDescent="0.25">
      <c r="C56" s="18"/>
      <c r="D56" s="19"/>
      <c r="E56" s="18"/>
    </row>
    <row r="57" spans="3:5" s="13" customFormat="1" hidden="1" x14ac:dyDescent="0.25">
      <c r="C57" s="18"/>
      <c r="D57" s="19"/>
      <c r="E57" s="18"/>
    </row>
    <row r="58" spans="3:5" s="13" customFormat="1" hidden="1" x14ac:dyDescent="0.25">
      <c r="C58" s="18"/>
      <c r="D58" s="19"/>
      <c r="E58" s="18"/>
    </row>
    <row r="59" spans="3:5" s="13" customFormat="1" hidden="1" x14ac:dyDescent="0.25">
      <c r="C59" s="18"/>
      <c r="D59" s="19"/>
      <c r="E59" s="18"/>
    </row>
    <row r="60" spans="3:5" s="13" customFormat="1" hidden="1" x14ac:dyDescent="0.25">
      <c r="C60" s="18"/>
      <c r="D60" s="19"/>
      <c r="E60" s="18"/>
    </row>
    <row r="61" spans="3:5" s="13" customFormat="1" hidden="1" x14ac:dyDescent="0.25">
      <c r="C61" s="18"/>
      <c r="D61" s="19"/>
      <c r="E61" s="18"/>
    </row>
    <row r="62" spans="3:5" s="13" customFormat="1" hidden="1" x14ac:dyDescent="0.25">
      <c r="C62" s="18"/>
      <c r="D62" s="19"/>
      <c r="E62" s="18"/>
    </row>
    <row r="63" spans="3:5" s="13" customFormat="1" hidden="1" x14ac:dyDescent="0.25">
      <c r="C63" s="18"/>
      <c r="D63" s="19"/>
      <c r="E63" s="18"/>
    </row>
    <row r="64" spans="3:5" s="13" customFormat="1" hidden="1" x14ac:dyDescent="0.25">
      <c r="C64" s="18"/>
      <c r="D64" s="19"/>
      <c r="E64" s="18"/>
    </row>
    <row r="65" spans="3:5" s="13" customFormat="1" hidden="1" x14ac:dyDescent="0.25">
      <c r="C65" s="18"/>
      <c r="D65" s="19"/>
      <c r="E65" s="18"/>
    </row>
    <row r="66" spans="3:5" s="13" customFormat="1" hidden="1" x14ac:dyDescent="0.25">
      <c r="C66" s="18"/>
      <c r="D66" s="19"/>
      <c r="E66" s="18"/>
    </row>
    <row r="67" spans="3:5" s="13" customFormat="1" hidden="1" x14ac:dyDescent="0.25">
      <c r="C67" s="18"/>
      <c r="D67" s="19"/>
      <c r="E67" s="18"/>
    </row>
    <row r="68" spans="3:5" s="13" customFormat="1" hidden="1" x14ac:dyDescent="0.25">
      <c r="C68" s="18"/>
      <c r="D68" s="19"/>
      <c r="E68" s="18"/>
    </row>
    <row r="69" spans="3:5" s="13" customFormat="1" hidden="1" x14ac:dyDescent="0.25">
      <c r="C69" s="18"/>
      <c r="D69" s="19"/>
      <c r="E69" s="18"/>
    </row>
    <row r="70" spans="3:5" s="13" customFormat="1" hidden="1" x14ac:dyDescent="0.25">
      <c r="C70" s="18"/>
      <c r="D70" s="19"/>
      <c r="E70" s="18"/>
    </row>
    <row r="71" spans="3:5" s="13" customFormat="1" hidden="1" x14ac:dyDescent="0.25">
      <c r="C71" s="18"/>
      <c r="D71" s="19"/>
      <c r="E71" s="18"/>
    </row>
    <row r="72" spans="3:5" s="13" customFormat="1" hidden="1" x14ac:dyDescent="0.25">
      <c r="C72" s="18"/>
      <c r="D72" s="19"/>
      <c r="E72" s="18"/>
    </row>
    <row r="73" spans="3:5" s="13" customFormat="1" hidden="1" x14ac:dyDescent="0.25">
      <c r="C73" s="18"/>
      <c r="D73" s="19"/>
      <c r="E73" s="18"/>
    </row>
    <row r="74" spans="3:5" s="13" customFormat="1" hidden="1" x14ac:dyDescent="0.25">
      <c r="C74" s="18"/>
      <c r="D74" s="19"/>
      <c r="E74" s="18"/>
    </row>
    <row r="75" spans="3:5" s="13" customFormat="1" hidden="1" x14ac:dyDescent="0.25">
      <c r="C75" s="18"/>
      <c r="D75" s="19"/>
      <c r="E75" s="18"/>
    </row>
    <row r="76" spans="3:5" s="13" customFormat="1" hidden="1" x14ac:dyDescent="0.25">
      <c r="C76" s="18"/>
      <c r="D76" s="19"/>
      <c r="E76" s="18"/>
    </row>
    <row r="77" spans="3:5" s="13" customFormat="1" hidden="1" x14ac:dyDescent="0.25">
      <c r="C77" s="18"/>
      <c r="D77" s="19"/>
      <c r="E77" s="18"/>
    </row>
    <row r="78" spans="3:5" s="13" customFormat="1" hidden="1" x14ac:dyDescent="0.25">
      <c r="C78" s="18"/>
      <c r="D78" s="19"/>
      <c r="E78" s="18"/>
    </row>
    <row r="79" spans="3:5" s="13" customFormat="1" hidden="1" x14ac:dyDescent="0.25">
      <c r="C79" s="18"/>
      <c r="D79" s="19"/>
      <c r="E79" s="18"/>
    </row>
    <row r="80" spans="3:5" s="13" customFormat="1" hidden="1" x14ac:dyDescent="0.25"/>
    <row r="81" s="13" customFormat="1" hidden="1" x14ac:dyDescent="0.25"/>
    <row r="82" s="13" customFormat="1" hidden="1" x14ac:dyDescent="0.25"/>
    <row r="83" s="13" customFormat="1" hidden="1" x14ac:dyDescent="0.25"/>
    <row r="84" s="13" customFormat="1" hidden="1" x14ac:dyDescent="0.25"/>
    <row r="85" s="13" customFormat="1" hidden="1" x14ac:dyDescent="0.25"/>
    <row r="86" s="13" customFormat="1" hidden="1" x14ac:dyDescent="0.25"/>
    <row r="87" s="13" customFormat="1" hidden="1" x14ac:dyDescent="0.25"/>
    <row r="88" s="13" customFormat="1" hidden="1" x14ac:dyDescent="0.25"/>
    <row r="89" s="13" customFormat="1" hidden="1" x14ac:dyDescent="0.25"/>
    <row r="90" s="13" customFormat="1" hidden="1" x14ac:dyDescent="0.25"/>
    <row r="91" s="13" customFormat="1" hidden="1" x14ac:dyDescent="0.25"/>
    <row r="92" s="13" customFormat="1" hidden="1" x14ac:dyDescent="0.25"/>
    <row r="93" s="13" customFormat="1" hidden="1" x14ac:dyDescent="0.25"/>
    <row r="94" s="13" customFormat="1" x14ac:dyDescent="0.25"/>
    <row r="95" s="13" customFormat="1" x14ac:dyDescent="0.25"/>
    <row r="96" s="13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</sheetData>
  <sortState xmlns:xlrd2="http://schemas.microsoft.com/office/spreadsheetml/2017/richdata2" ref="A2:R22">
    <sortCondition descending="1" ref="Q2:Q22"/>
    <sortCondition descending="1" ref="R2:R22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Gerard Woutersen</cp:lastModifiedBy>
  <cp:lastPrinted>2021-07-03T11:34:03Z</cp:lastPrinted>
  <dcterms:created xsi:type="dcterms:W3CDTF">2020-03-02T14:12:51Z</dcterms:created>
  <dcterms:modified xsi:type="dcterms:W3CDTF">2021-07-16T06:34:14Z</dcterms:modified>
</cp:coreProperties>
</file>